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edu-my.sharepoint.com/personal/cong11_eq_edu_au/Documents/"/>
    </mc:Choice>
  </mc:AlternateContent>
  <xr:revisionPtr revIDLastSave="476" documentId="8_{430561DE-9CC9-4433-9EAD-F4FDE576E810}" xr6:coauthVersionLast="47" xr6:coauthVersionMax="47" xr10:uidLastSave="{93387466-10A0-44BC-B1DF-C2E75136B7AE}"/>
  <bookViews>
    <workbookView xWindow="-108" yWindow="-108" windowWidth="23256" windowHeight="13896" activeTab="1" xr2:uid="{267E8A36-761A-4EF9-8154-D49F52163A50}"/>
  </bookViews>
  <sheets>
    <sheet name="Sheet One" sheetId="2" r:id="rId1"/>
    <sheet name="Sheet 2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104" i="2" s="1"/>
  <c r="H8" i="1"/>
  <c r="U14" i="1"/>
  <c r="U13" i="1"/>
  <c r="U12" i="1"/>
  <c r="U11" i="1"/>
  <c r="U10" i="1"/>
  <c r="S11" i="1"/>
  <c r="S12" i="1"/>
  <c r="S13" i="1"/>
  <c r="S14" i="1"/>
  <c r="S10" i="1"/>
  <c r="N8" i="1"/>
  <c r="N7" i="1"/>
  <c r="H9" i="1"/>
  <c r="N9" i="1" s="1"/>
  <c r="M8" i="1"/>
  <c r="M7" i="1"/>
  <c r="L7" i="1"/>
  <c r="L8" i="1"/>
  <c r="K8" i="1"/>
  <c r="K7" i="1"/>
  <c r="J8" i="1"/>
  <c r="J7" i="1"/>
  <c r="I8" i="1"/>
  <c r="I7" i="1"/>
  <c r="E5" i="2" l="1"/>
  <c r="D8" i="2"/>
  <c r="D9" i="2" s="1"/>
  <c r="D10" i="2" s="1"/>
  <c r="E6" i="2"/>
  <c r="J9" i="1"/>
  <c r="M9" i="1"/>
  <c r="H10" i="1"/>
  <c r="I9" i="1"/>
  <c r="L9" i="1"/>
  <c r="K9" i="1"/>
  <c r="D11" i="2" l="1"/>
  <c r="E9" i="2"/>
  <c r="E8" i="2"/>
  <c r="E7" i="2"/>
  <c r="N10" i="1"/>
  <c r="L10" i="1"/>
  <c r="I10" i="1"/>
  <c r="K10" i="1"/>
  <c r="H11" i="1"/>
  <c r="M10" i="1"/>
  <c r="J10" i="1"/>
  <c r="D12" i="2" l="1"/>
  <c r="E10" i="2"/>
  <c r="L11" i="1"/>
  <c r="I11" i="1"/>
  <c r="N11" i="1"/>
  <c r="K11" i="1"/>
  <c r="H12" i="1"/>
  <c r="J11" i="1"/>
  <c r="M11" i="1"/>
  <c r="D13" i="2" l="1"/>
  <c r="E11" i="2"/>
  <c r="L12" i="1"/>
  <c r="N12" i="1"/>
  <c r="M12" i="1"/>
  <c r="K12" i="1"/>
  <c r="J12" i="1"/>
  <c r="I12" i="1"/>
  <c r="H13" i="1"/>
  <c r="D14" i="2" l="1"/>
  <c r="E12" i="2"/>
  <c r="N13" i="1"/>
  <c r="L13" i="1"/>
  <c r="M13" i="1"/>
  <c r="K13" i="1"/>
  <c r="H14" i="1"/>
  <c r="I13" i="1"/>
  <c r="J13" i="1"/>
  <c r="E13" i="2" l="1"/>
  <c r="D15" i="2"/>
  <c r="N14" i="1"/>
  <c r="I14" i="1"/>
  <c r="K14" i="1"/>
  <c r="L14" i="1"/>
  <c r="J14" i="1"/>
  <c r="H15" i="1"/>
  <c r="M14" i="1"/>
  <c r="D16" i="2" l="1"/>
  <c r="E14" i="2"/>
  <c r="N15" i="1"/>
  <c r="J15" i="1"/>
  <c r="M15" i="1"/>
  <c r="I15" i="1"/>
  <c r="L15" i="1"/>
  <c r="K15" i="1"/>
  <c r="H16" i="1"/>
  <c r="D17" i="2" l="1"/>
  <c r="E15" i="2"/>
  <c r="H17" i="1"/>
  <c r="M16" i="1"/>
  <c r="K16" i="1"/>
  <c r="N16" i="1"/>
  <c r="L16" i="1"/>
  <c r="I16" i="1"/>
  <c r="J16" i="1"/>
  <c r="D18" i="2" l="1"/>
  <c r="E16" i="2"/>
  <c r="H18" i="1"/>
  <c r="L17" i="1"/>
  <c r="M17" i="1"/>
  <c r="K17" i="1"/>
  <c r="I17" i="1"/>
  <c r="N17" i="1"/>
  <c r="E17" i="2" l="1"/>
  <c r="D19" i="2"/>
  <c r="H19" i="1"/>
  <c r="K18" i="1"/>
  <c r="M18" i="1"/>
  <c r="N18" i="1"/>
  <c r="L18" i="1"/>
  <c r="I18" i="1"/>
  <c r="D20" i="2" l="1"/>
  <c r="E18" i="2"/>
  <c r="H20" i="1"/>
  <c r="I19" i="1"/>
  <c r="M19" i="1"/>
  <c r="K19" i="1"/>
  <c r="N19" i="1"/>
  <c r="L19" i="1"/>
  <c r="D21" i="2" l="1"/>
  <c r="E19" i="2"/>
  <c r="H21" i="1"/>
  <c r="I20" i="1"/>
  <c r="L20" i="1"/>
  <c r="M20" i="1"/>
  <c r="K20" i="1"/>
  <c r="N20" i="1"/>
  <c r="D22" i="2" l="1"/>
  <c r="E20" i="2"/>
  <c r="H22" i="1"/>
  <c r="I21" i="1"/>
  <c r="M21" i="1"/>
  <c r="K21" i="1"/>
  <c r="N21" i="1"/>
  <c r="L21" i="1"/>
  <c r="D23" i="2" l="1"/>
  <c r="E21" i="2"/>
  <c r="H23" i="1"/>
  <c r="N22" i="1"/>
  <c r="I22" i="1"/>
  <c r="L22" i="1"/>
  <c r="M22" i="1"/>
  <c r="D24" i="2" l="1"/>
  <c r="E22" i="2"/>
  <c r="H24" i="1"/>
  <c r="N23" i="1"/>
  <c r="L23" i="1"/>
  <c r="I23" i="1"/>
  <c r="M23" i="1"/>
  <c r="D25" i="2" l="1"/>
  <c r="E23" i="2"/>
  <c r="H25" i="1"/>
  <c r="N24" i="1"/>
  <c r="L24" i="1"/>
  <c r="I24" i="1"/>
  <c r="M24" i="1"/>
  <c r="D26" i="2" l="1"/>
  <c r="E24" i="2"/>
  <c r="H26" i="1"/>
  <c r="M25" i="1"/>
  <c r="N25" i="1"/>
  <c r="L25" i="1"/>
  <c r="I25" i="1"/>
  <c r="D27" i="2" l="1"/>
  <c r="E25" i="2"/>
  <c r="H27" i="1"/>
  <c r="N26" i="1"/>
  <c r="L26" i="1"/>
  <c r="I26" i="1"/>
  <c r="M26" i="1"/>
  <c r="D28" i="2" l="1"/>
  <c r="E26" i="2"/>
  <c r="H28" i="1"/>
  <c r="N27" i="1"/>
  <c r="I27" i="1"/>
  <c r="M27" i="1"/>
  <c r="E27" i="2" l="1"/>
  <c r="D29" i="2"/>
  <c r="M28" i="1"/>
  <c r="I28" i="1"/>
  <c r="N28" i="1"/>
  <c r="H29" i="1"/>
  <c r="E28" i="2" l="1"/>
  <c r="D30" i="2"/>
  <c r="M29" i="1"/>
  <c r="N29" i="1"/>
  <c r="I29" i="1"/>
  <c r="H30" i="1"/>
  <c r="D31" i="2" l="1"/>
  <c r="E29" i="2"/>
  <c r="M30" i="1"/>
  <c r="N30" i="1"/>
  <c r="I30" i="1"/>
  <c r="H31" i="1"/>
  <c r="D32" i="2" l="1"/>
  <c r="E30" i="2"/>
  <c r="M31" i="1"/>
  <c r="N31" i="1"/>
  <c r="H32" i="1"/>
  <c r="N32" i="1" s="1"/>
  <c r="I31" i="1"/>
  <c r="D33" i="2" l="1"/>
  <c r="E31" i="2"/>
  <c r="H33" i="1"/>
  <c r="N33" i="1" s="1"/>
  <c r="I32" i="1"/>
  <c r="D34" i="2" l="1"/>
  <c r="E32" i="2"/>
  <c r="H34" i="1"/>
  <c r="N34" i="1" s="1"/>
  <c r="I33" i="1"/>
  <c r="E33" i="2" l="1"/>
  <c r="D35" i="2"/>
  <c r="H35" i="1"/>
  <c r="N35" i="1" s="1"/>
  <c r="I34" i="1"/>
  <c r="E34" i="2" l="1"/>
  <c r="D36" i="2"/>
  <c r="H36" i="1"/>
  <c r="I35" i="1"/>
  <c r="D37" i="2" l="1"/>
  <c r="E35" i="2"/>
  <c r="H37" i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N36" i="1"/>
  <c r="I36" i="1"/>
  <c r="E36" i="2" l="1"/>
  <c r="D38" i="2"/>
  <c r="D39" i="2" l="1"/>
  <c r="E37" i="2"/>
  <c r="D40" i="2" l="1"/>
  <c r="E38" i="2"/>
  <c r="D41" i="2" l="1"/>
  <c r="E39" i="2"/>
  <c r="D42" i="2" l="1"/>
  <c r="E40" i="2"/>
  <c r="E41" i="2" l="1"/>
  <c r="D43" i="2"/>
  <c r="D44" i="2" l="1"/>
  <c r="E42" i="2"/>
  <c r="D45" i="2" l="1"/>
  <c r="E43" i="2"/>
  <c r="D46" i="2" l="1"/>
  <c r="E44" i="2"/>
  <c r="D47" i="2" l="1"/>
  <c r="E45" i="2"/>
  <c r="D48" i="2" l="1"/>
  <c r="E46" i="2"/>
  <c r="D49" i="2" l="1"/>
  <c r="E47" i="2"/>
  <c r="D50" i="2" l="1"/>
  <c r="E48" i="2"/>
  <c r="D51" i="2" l="1"/>
  <c r="E49" i="2"/>
  <c r="D52" i="2" l="1"/>
  <c r="E50" i="2"/>
  <c r="D53" i="2" l="1"/>
  <c r="E51" i="2"/>
  <c r="D54" i="2" l="1"/>
  <c r="E52" i="2"/>
  <c r="D55" i="2" l="1"/>
  <c r="E53" i="2"/>
  <c r="D56" i="2" l="1"/>
  <c r="E54" i="2"/>
  <c r="D57" i="2" l="1"/>
  <c r="E55" i="2"/>
  <c r="D58" i="2" l="1"/>
  <c r="E56" i="2"/>
  <c r="D59" i="2" l="1"/>
  <c r="E57" i="2"/>
  <c r="D60" i="2" l="1"/>
  <c r="E58" i="2"/>
  <c r="E59" i="2" l="1"/>
  <c r="D61" i="2"/>
  <c r="D62" i="2" l="1"/>
  <c r="E60" i="2"/>
  <c r="D63" i="2" l="1"/>
  <c r="E61" i="2"/>
  <c r="D64" i="2" l="1"/>
  <c r="E62" i="2"/>
  <c r="D65" i="2" l="1"/>
  <c r="E63" i="2"/>
  <c r="D66" i="2" l="1"/>
  <c r="E64" i="2"/>
  <c r="D67" i="2" l="1"/>
  <c r="E65" i="2"/>
  <c r="D68" i="2" l="1"/>
  <c r="E66" i="2"/>
  <c r="D69" i="2" l="1"/>
  <c r="E67" i="2"/>
  <c r="D70" i="2" l="1"/>
  <c r="E68" i="2"/>
  <c r="D71" i="2" l="1"/>
  <c r="E69" i="2"/>
  <c r="D72" i="2" l="1"/>
  <c r="E70" i="2"/>
  <c r="D73" i="2" l="1"/>
  <c r="E71" i="2"/>
  <c r="D74" i="2" l="1"/>
  <c r="E72" i="2"/>
  <c r="D75" i="2" l="1"/>
  <c r="E73" i="2"/>
  <c r="E74" i="2" l="1"/>
  <c r="D76" i="2"/>
  <c r="E75" i="2" l="1"/>
  <c r="D77" i="2"/>
  <c r="D78" i="2" l="1"/>
  <c r="E76" i="2"/>
  <c r="D79" i="2" l="1"/>
  <c r="E77" i="2"/>
  <c r="D80" i="2" l="1"/>
  <c r="E78" i="2"/>
  <c r="D81" i="2" l="1"/>
  <c r="E79" i="2"/>
  <c r="D82" i="2" l="1"/>
  <c r="E80" i="2"/>
  <c r="E81" i="2" l="1"/>
  <c r="D83" i="2"/>
  <c r="E82" i="2" l="1"/>
  <c r="D84" i="2"/>
  <c r="E83" i="2" l="1"/>
  <c r="D85" i="2"/>
  <c r="D86" i="2" l="1"/>
  <c r="E84" i="2"/>
  <c r="D87" i="2" l="1"/>
  <c r="E85" i="2"/>
  <c r="D88" i="2" l="1"/>
  <c r="E86" i="2"/>
  <c r="D89" i="2" l="1"/>
  <c r="E87" i="2"/>
  <c r="D90" i="2" l="1"/>
  <c r="E88" i="2"/>
  <c r="D91" i="2" l="1"/>
  <c r="E89" i="2"/>
  <c r="D92" i="2" l="1"/>
  <c r="E90" i="2"/>
  <c r="D93" i="2" l="1"/>
  <c r="E91" i="2"/>
  <c r="D94" i="2" l="1"/>
  <c r="E92" i="2"/>
  <c r="D95" i="2" l="1"/>
  <c r="E93" i="2"/>
  <c r="D96" i="2" l="1"/>
  <c r="E94" i="2"/>
  <c r="D97" i="2" l="1"/>
  <c r="E95" i="2"/>
  <c r="D98" i="2" l="1"/>
  <c r="E96" i="2"/>
  <c r="D99" i="2" l="1"/>
  <c r="E97" i="2"/>
  <c r="E98" i="2" l="1"/>
  <c r="D100" i="2"/>
  <c r="D101" i="2" l="1"/>
  <c r="E99" i="2"/>
  <c r="E100" i="2" l="1"/>
  <c r="D102" i="2"/>
  <c r="D103" i="2" l="1"/>
  <c r="E101" i="2"/>
  <c r="D104" i="2" l="1"/>
  <c r="E103" i="2" s="1"/>
  <c r="E102" i="2"/>
</calcChain>
</file>

<file path=xl/sharedStrings.xml><?xml version="1.0" encoding="utf-8"?>
<sst xmlns="http://schemas.openxmlformats.org/spreadsheetml/2006/main" count="25" uniqueCount="19">
  <si>
    <t>x</t>
  </si>
  <si>
    <t>x^2</t>
  </si>
  <si>
    <t>L1</t>
  </si>
  <si>
    <t>L2</t>
  </si>
  <si>
    <t>L3</t>
  </si>
  <si>
    <t>L4</t>
  </si>
  <si>
    <t>L5</t>
  </si>
  <si>
    <t>x=3 Vol= 588 L=20</t>
  </si>
  <si>
    <t>x=10 Vol= 16000 L=60</t>
  </si>
  <si>
    <t>x=5 Vol = 2000 L=30</t>
  </si>
  <si>
    <t>x=7 Vol=4732 L=40</t>
  </si>
  <si>
    <t>x=8 Vol=9248 L=50</t>
  </si>
  <si>
    <t>L</t>
  </si>
  <si>
    <t>x ^2</t>
  </si>
  <si>
    <t>L ^2</t>
  </si>
  <si>
    <t>v max</t>
  </si>
  <si>
    <t>Vmax</t>
  </si>
  <si>
    <t>V Max</t>
  </si>
  <si>
    <t>reading taken from the five curves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</si>
</sst>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0" xfId="0" applyFill="1"/>
    <xf numFmtId="0" fontId="0" fillId="3" borderId="2" xfId="0" applyFill="1" applyBorder="1" applyAlignment="1">
      <alignment horizontal="center"/>
    </xf>
    <xf numFmtId="0" fontId="0" fillId="3" borderId="7" xfId="0" applyFill="1" applyBorder="1"/>
    <xf numFmtId="0" fontId="0" fillId="4" borderId="2" xfId="0" applyFill="1" applyBorder="1" applyAlignment="1">
      <alignment horizontal="center"/>
    </xf>
    <xf numFmtId="0" fontId="0" fillId="4" borderId="0" xfId="0" applyFill="1"/>
    <xf numFmtId="0" fontId="0" fillId="4" borderId="7" xfId="0" applyFill="1" applyBorder="1"/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L=20</a:t>
            </a:r>
            <a:r>
              <a:rPr lang="en-AU" baseline="0"/>
              <a:t> V max vs. x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[1]Sheet1!$F$7:$F$106</c:f>
              <c:numCache>
                <c:formatCode>General</c:formatCode>
                <c:ptCount val="100"/>
                <c:pt idx="0">
                  <c:v>39.204000000000008</c:v>
                </c:pt>
                <c:pt idx="1">
                  <c:v>76.832000000000022</c:v>
                </c:pt>
                <c:pt idx="2">
                  <c:v>112.908</c:v>
                </c:pt>
                <c:pt idx="3">
                  <c:v>147.45599999999999</c:v>
                </c:pt>
                <c:pt idx="4">
                  <c:v>180.5</c:v>
                </c:pt>
                <c:pt idx="5">
                  <c:v>212.06400000000002</c:v>
                </c:pt>
                <c:pt idx="6">
                  <c:v>242.172</c:v>
                </c:pt>
                <c:pt idx="7">
                  <c:v>270.84799999999996</c:v>
                </c:pt>
                <c:pt idx="8">
                  <c:v>298.11599999999993</c:v>
                </c:pt>
                <c:pt idx="9">
                  <c:v>323.99999999999994</c:v>
                </c:pt>
                <c:pt idx="10">
                  <c:v>348.524</c:v>
                </c:pt>
                <c:pt idx="11">
                  <c:v>371.71200000000005</c:v>
                </c:pt>
                <c:pt idx="12">
                  <c:v>393.58799999999991</c:v>
                </c:pt>
                <c:pt idx="13">
                  <c:v>414.17599999999999</c:v>
                </c:pt>
                <c:pt idx="14">
                  <c:v>433.50000000000006</c:v>
                </c:pt>
                <c:pt idx="15">
                  <c:v>451.58400000000012</c:v>
                </c:pt>
                <c:pt idx="16">
                  <c:v>468.452</c:v>
                </c:pt>
                <c:pt idx="17">
                  <c:v>484.1280000000001</c:v>
                </c:pt>
                <c:pt idx="18">
                  <c:v>498.63600000000014</c:v>
                </c:pt>
                <c:pt idx="19">
                  <c:v>512.00000000000011</c:v>
                </c:pt>
                <c:pt idx="20">
                  <c:v>524.24400000000003</c:v>
                </c:pt>
                <c:pt idx="21">
                  <c:v>535.39199999999994</c:v>
                </c:pt>
                <c:pt idx="22">
                  <c:v>545.46800000000007</c:v>
                </c:pt>
                <c:pt idx="23">
                  <c:v>554.49600000000021</c:v>
                </c:pt>
                <c:pt idx="24">
                  <c:v>562.50000000000011</c:v>
                </c:pt>
                <c:pt idx="25">
                  <c:v>569.50400000000002</c:v>
                </c:pt>
                <c:pt idx="26">
                  <c:v>575.53200000000004</c:v>
                </c:pt>
                <c:pt idx="27">
                  <c:v>580.60800000000017</c:v>
                </c:pt>
                <c:pt idx="28">
                  <c:v>584.75600000000009</c:v>
                </c:pt>
                <c:pt idx="29">
                  <c:v>587.99999999999989</c:v>
                </c:pt>
                <c:pt idx="30">
                  <c:v>590.36400000000003</c:v>
                </c:pt>
                <c:pt idx="31">
                  <c:v>591.87200000000007</c:v>
                </c:pt>
                <c:pt idx="32">
                  <c:v>592.548</c:v>
                </c:pt>
                <c:pt idx="33">
                  <c:v>592.41599999999994</c:v>
                </c:pt>
                <c:pt idx="34">
                  <c:v>591.5</c:v>
                </c:pt>
                <c:pt idx="35">
                  <c:v>589.82399999999996</c:v>
                </c:pt>
                <c:pt idx="36">
                  <c:v>587.41199999999992</c:v>
                </c:pt>
                <c:pt idx="37">
                  <c:v>584.2879999999999</c:v>
                </c:pt>
                <c:pt idx="38">
                  <c:v>580.47599999999989</c:v>
                </c:pt>
                <c:pt idx="39">
                  <c:v>575.99999999999989</c:v>
                </c:pt>
                <c:pt idx="40">
                  <c:v>570.8839999999999</c:v>
                </c:pt>
                <c:pt idx="41">
                  <c:v>565.15199999999993</c:v>
                </c:pt>
                <c:pt idx="42">
                  <c:v>558.82799999999997</c:v>
                </c:pt>
                <c:pt idx="43">
                  <c:v>551.93599999999992</c:v>
                </c:pt>
                <c:pt idx="44">
                  <c:v>544.5</c:v>
                </c:pt>
                <c:pt idx="45">
                  <c:v>536.54399999999998</c:v>
                </c:pt>
                <c:pt idx="46">
                  <c:v>528.0920000000001</c:v>
                </c:pt>
                <c:pt idx="47">
                  <c:v>519.16800000000012</c:v>
                </c:pt>
                <c:pt idx="48">
                  <c:v>509.79600000000016</c:v>
                </c:pt>
                <c:pt idx="49">
                  <c:v>500.00000000000017</c:v>
                </c:pt>
                <c:pt idx="50">
                  <c:v>489.8040000000002</c:v>
                </c:pt>
                <c:pt idx="51">
                  <c:v>479.23200000000026</c:v>
                </c:pt>
                <c:pt idx="52">
                  <c:v>468.30800000000033</c:v>
                </c:pt>
                <c:pt idx="53">
                  <c:v>457.05600000000032</c:v>
                </c:pt>
                <c:pt idx="54">
                  <c:v>445.5000000000004</c:v>
                </c:pt>
                <c:pt idx="55">
                  <c:v>433.6640000000005</c:v>
                </c:pt>
                <c:pt idx="56">
                  <c:v>421.57200000000051</c:v>
                </c:pt>
                <c:pt idx="57">
                  <c:v>409.24800000000062</c:v>
                </c:pt>
                <c:pt idx="58">
                  <c:v>396.71600000000063</c:v>
                </c:pt>
                <c:pt idx="59">
                  <c:v>384.00000000000068</c:v>
                </c:pt>
                <c:pt idx="60">
                  <c:v>371.12400000000071</c:v>
                </c:pt>
                <c:pt idx="61">
                  <c:v>358.11200000000076</c:v>
                </c:pt>
                <c:pt idx="62">
                  <c:v>344.98800000000085</c:v>
                </c:pt>
                <c:pt idx="63">
                  <c:v>331.77600000000092</c:v>
                </c:pt>
                <c:pt idx="64">
                  <c:v>318.50000000000097</c:v>
                </c:pt>
                <c:pt idx="65">
                  <c:v>305.18400000000099</c:v>
                </c:pt>
                <c:pt idx="66">
                  <c:v>291.85200000000106</c:v>
                </c:pt>
                <c:pt idx="67">
                  <c:v>278.5280000000011</c:v>
                </c:pt>
                <c:pt idx="68">
                  <c:v>265.23600000000113</c:v>
                </c:pt>
                <c:pt idx="69">
                  <c:v>252.00000000000117</c:v>
                </c:pt>
                <c:pt idx="70">
                  <c:v>238.84400000000122</c:v>
                </c:pt>
                <c:pt idx="71">
                  <c:v>225.79200000000125</c:v>
                </c:pt>
                <c:pt idx="72">
                  <c:v>212.86800000000127</c:v>
                </c:pt>
                <c:pt idx="73">
                  <c:v>200.09600000000131</c:v>
                </c:pt>
                <c:pt idx="74">
                  <c:v>187.50000000000134</c:v>
                </c:pt>
                <c:pt idx="75">
                  <c:v>175.10400000000135</c:v>
                </c:pt>
                <c:pt idx="76">
                  <c:v>162.93200000000138</c:v>
                </c:pt>
                <c:pt idx="77">
                  <c:v>151.00800000000137</c:v>
                </c:pt>
                <c:pt idx="78">
                  <c:v>139.35600000000139</c:v>
                </c:pt>
                <c:pt idx="79">
                  <c:v>128.00000000000139</c:v>
                </c:pt>
                <c:pt idx="80">
                  <c:v>116.96400000000139</c:v>
                </c:pt>
                <c:pt idx="81">
                  <c:v>106.27200000000138</c:v>
                </c:pt>
                <c:pt idx="82">
                  <c:v>95.948000000001372</c:v>
                </c:pt>
                <c:pt idx="83">
                  <c:v>86.016000000001355</c:v>
                </c:pt>
                <c:pt idx="84">
                  <c:v>76.500000000001322</c:v>
                </c:pt>
                <c:pt idx="85">
                  <c:v>67.424000000001286</c:v>
                </c:pt>
                <c:pt idx="86">
                  <c:v>58.812000000001248</c:v>
                </c:pt>
                <c:pt idx="87">
                  <c:v>50.688000000001203</c:v>
                </c:pt>
                <c:pt idx="88">
                  <c:v>43.076000000001152</c:v>
                </c:pt>
                <c:pt idx="89">
                  <c:v>36.000000000001087</c:v>
                </c:pt>
                <c:pt idx="90">
                  <c:v>29.484000000001014</c:v>
                </c:pt>
                <c:pt idx="91">
                  <c:v>23.552000000000941</c:v>
                </c:pt>
                <c:pt idx="92">
                  <c:v>18.228000000000854</c:v>
                </c:pt>
                <c:pt idx="93">
                  <c:v>13.536000000000762</c:v>
                </c:pt>
                <c:pt idx="94">
                  <c:v>9.5000000000006573</c:v>
                </c:pt>
                <c:pt idx="95">
                  <c:v>6.1440000000005446</c:v>
                </c:pt>
                <c:pt idx="96">
                  <c:v>3.4920000000004237</c:v>
                </c:pt>
                <c:pt idx="97">
                  <c:v>1.568000000000292</c:v>
                </c:pt>
                <c:pt idx="98">
                  <c:v>0.39600000000015118</c:v>
                </c:pt>
                <c:pt idx="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5-4B9C-9817-4D7A1F89C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7788000"/>
        <c:axId val="1637788480"/>
      </c:lineChart>
      <c:catAx>
        <c:axId val="1637788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788480"/>
        <c:crosses val="autoZero"/>
        <c:auto val="1"/>
        <c:lblAlgn val="ctr"/>
        <c:lblOffset val="100"/>
        <c:noMultiLvlLbl val="0"/>
      </c:catAx>
      <c:valAx>
        <c:axId val="163778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78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Volume </a:t>
            </a:r>
            <a:r>
              <a:rPr lang="en-AU" baseline="0"/>
              <a:t>vs. x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 2'!$J$6</c:f>
              <c:strCache>
                <c:ptCount val="1"/>
                <c:pt idx="0">
                  <c:v>x=3 Vol= 588 L=20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'Sheet 2'!$J$7:$J$36</c:f>
              <c:numCache>
                <c:formatCode>General</c:formatCode>
                <c:ptCount val="30"/>
                <c:pt idx="0">
                  <c:v>324</c:v>
                </c:pt>
                <c:pt idx="1">
                  <c:v>512</c:v>
                </c:pt>
                <c:pt idx="2">
                  <c:v>588</c:v>
                </c:pt>
                <c:pt idx="3">
                  <c:v>576</c:v>
                </c:pt>
                <c:pt idx="4">
                  <c:v>500</c:v>
                </c:pt>
                <c:pt idx="5">
                  <c:v>384</c:v>
                </c:pt>
                <c:pt idx="6">
                  <c:v>252</c:v>
                </c:pt>
                <c:pt idx="7">
                  <c:v>128</c:v>
                </c:pt>
                <c:pt idx="8">
                  <c:v>36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F-44A2-B404-E382CC48710F}"/>
            </c:ext>
          </c:extLst>
        </c:ser>
        <c:ser>
          <c:idx val="1"/>
          <c:order val="1"/>
          <c:tx>
            <c:strRef>
              <c:f>'Sheet 2'!$K$6</c:f>
              <c:strCache>
                <c:ptCount val="1"/>
                <c:pt idx="0">
                  <c:v>x=5 Vol = 2000 L=30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'Sheet 2'!$K$7:$K$36</c:f>
              <c:numCache>
                <c:formatCode>General</c:formatCode>
                <c:ptCount val="30"/>
                <c:pt idx="0">
                  <c:v>784</c:v>
                </c:pt>
                <c:pt idx="1">
                  <c:v>1352</c:v>
                </c:pt>
                <c:pt idx="2">
                  <c:v>1728</c:v>
                </c:pt>
                <c:pt idx="3">
                  <c:v>1936</c:v>
                </c:pt>
                <c:pt idx="4">
                  <c:v>2000</c:v>
                </c:pt>
                <c:pt idx="5">
                  <c:v>1944</c:v>
                </c:pt>
                <c:pt idx="6">
                  <c:v>1792</c:v>
                </c:pt>
                <c:pt idx="7">
                  <c:v>1568</c:v>
                </c:pt>
                <c:pt idx="8">
                  <c:v>1296</c:v>
                </c:pt>
                <c:pt idx="9">
                  <c:v>1000</c:v>
                </c:pt>
                <c:pt idx="10">
                  <c:v>704</c:v>
                </c:pt>
                <c:pt idx="11">
                  <c:v>432</c:v>
                </c:pt>
                <c:pt idx="12">
                  <c:v>208</c:v>
                </c:pt>
                <c:pt idx="13">
                  <c:v>56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F-44A2-B404-E382CC48710F}"/>
            </c:ext>
          </c:extLst>
        </c:ser>
        <c:ser>
          <c:idx val="2"/>
          <c:order val="2"/>
          <c:tx>
            <c:strRef>
              <c:f>'Sheet 2'!$L$6</c:f>
              <c:strCache>
                <c:ptCount val="1"/>
                <c:pt idx="0">
                  <c:v>x=7 Vol=4732 L=40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'Sheet 2'!$L$7:$L$36</c:f>
              <c:numCache>
                <c:formatCode>General</c:formatCode>
                <c:ptCount val="30"/>
                <c:pt idx="0">
                  <c:v>1444</c:v>
                </c:pt>
                <c:pt idx="1">
                  <c:v>2592</c:v>
                </c:pt>
                <c:pt idx="2">
                  <c:v>3468</c:v>
                </c:pt>
                <c:pt idx="3">
                  <c:v>4096</c:v>
                </c:pt>
                <c:pt idx="4">
                  <c:v>4500</c:v>
                </c:pt>
                <c:pt idx="5">
                  <c:v>4704</c:v>
                </c:pt>
                <c:pt idx="6">
                  <c:v>4732</c:v>
                </c:pt>
                <c:pt idx="7">
                  <c:v>4608</c:v>
                </c:pt>
                <c:pt idx="8">
                  <c:v>4356</c:v>
                </c:pt>
                <c:pt idx="9">
                  <c:v>4000</c:v>
                </c:pt>
                <c:pt idx="10">
                  <c:v>3564</c:v>
                </c:pt>
                <c:pt idx="11">
                  <c:v>3072</c:v>
                </c:pt>
                <c:pt idx="12">
                  <c:v>2548</c:v>
                </c:pt>
                <c:pt idx="13">
                  <c:v>2016</c:v>
                </c:pt>
                <c:pt idx="14">
                  <c:v>1500</c:v>
                </c:pt>
                <c:pt idx="15">
                  <c:v>1024</c:v>
                </c:pt>
                <c:pt idx="16">
                  <c:v>612</c:v>
                </c:pt>
                <c:pt idx="17">
                  <c:v>288</c:v>
                </c:pt>
                <c:pt idx="18">
                  <c:v>76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F-44A2-B404-E382CC48710F}"/>
            </c:ext>
          </c:extLst>
        </c:ser>
        <c:ser>
          <c:idx val="3"/>
          <c:order val="3"/>
          <c:tx>
            <c:strRef>
              <c:f>'Sheet 2'!$M$6</c:f>
              <c:strCache>
                <c:ptCount val="1"/>
                <c:pt idx="0">
                  <c:v>x=8 Vol=9248 L=50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'Sheet 2'!$M$7:$M$36</c:f>
              <c:numCache>
                <c:formatCode>General</c:formatCode>
                <c:ptCount val="30"/>
                <c:pt idx="0">
                  <c:v>2304</c:v>
                </c:pt>
                <c:pt idx="1">
                  <c:v>4232</c:v>
                </c:pt>
                <c:pt idx="2">
                  <c:v>5808</c:v>
                </c:pt>
                <c:pt idx="3">
                  <c:v>7056</c:v>
                </c:pt>
                <c:pt idx="4">
                  <c:v>8000</c:v>
                </c:pt>
                <c:pt idx="5">
                  <c:v>8664</c:v>
                </c:pt>
                <c:pt idx="6">
                  <c:v>9072</c:v>
                </c:pt>
                <c:pt idx="7">
                  <c:v>9248</c:v>
                </c:pt>
                <c:pt idx="8">
                  <c:v>9216</c:v>
                </c:pt>
                <c:pt idx="9">
                  <c:v>9000</c:v>
                </c:pt>
                <c:pt idx="10">
                  <c:v>8624</c:v>
                </c:pt>
                <c:pt idx="11">
                  <c:v>8112</c:v>
                </c:pt>
                <c:pt idx="12">
                  <c:v>7488</c:v>
                </c:pt>
                <c:pt idx="13">
                  <c:v>6776</c:v>
                </c:pt>
                <c:pt idx="14">
                  <c:v>6000</c:v>
                </c:pt>
                <c:pt idx="15">
                  <c:v>5184</c:v>
                </c:pt>
                <c:pt idx="16">
                  <c:v>4352</c:v>
                </c:pt>
                <c:pt idx="17">
                  <c:v>3528</c:v>
                </c:pt>
                <c:pt idx="18">
                  <c:v>2736</c:v>
                </c:pt>
                <c:pt idx="19">
                  <c:v>2000</c:v>
                </c:pt>
                <c:pt idx="20">
                  <c:v>1344</c:v>
                </c:pt>
                <c:pt idx="21">
                  <c:v>792</c:v>
                </c:pt>
                <c:pt idx="22">
                  <c:v>368</c:v>
                </c:pt>
                <c:pt idx="23">
                  <c:v>96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F-44A2-B404-E382CC48710F}"/>
            </c:ext>
          </c:extLst>
        </c:ser>
        <c:ser>
          <c:idx val="4"/>
          <c:order val="4"/>
          <c:tx>
            <c:strRef>
              <c:f>'Sheet 2'!$N$6</c:f>
              <c:strCache>
                <c:ptCount val="1"/>
                <c:pt idx="0">
                  <c:v>x=10 Vol= 16000 L=60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'Sheet 2'!$N$7:$N$36</c:f>
              <c:numCache>
                <c:formatCode>General</c:formatCode>
                <c:ptCount val="30"/>
                <c:pt idx="0">
                  <c:v>3364</c:v>
                </c:pt>
                <c:pt idx="1">
                  <c:v>6272</c:v>
                </c:pt>
                <c:pt idx="2">
                  <c:v>8748</c:v>
                </c:pt>
                <c:pt idx="3">
                  <c:v>10816</c:v>
                </c:pt>
                <c:pt idx="4">
                  <c:v>12500</c:v>
                </c:pt>
                <c:pt idx="5">
                  <c:v>13824</c:v>
                </c:pt>
                <c:pt idx="6">
                  <c:v>14812</c:v>
                </c:pt>
                <c:pt idx="7">
                  <c:v>15488</c:v>
                </c:pt>
                <c:pt idx="8">
                  <c:v>15876</c:v>
                </c:pt>
                <c:pt idx="9">
                  <c:v>16000</c:v>
                </c:pt>
                <c:pt idx="10">
                  <c:v>15884</c:v>
                </c:pt>
                <c:pt idx="11">
                  <c:v>15552</c:v>
                </c:pt>
                <c:pt idx="12">
                  <c:v>15028</c:v>
                </c:pt>
                <c:pt idx="13">
                  <c:v>14336</c:v>
                </c:pt>
                <c:pt idx="14">
                  <c:v>13500</c:v>
                </c:pt>
                <c:pt idx="15">
                  <c:v>12544</c:v>
                </c:pt>
                <c:pt idx="16">
                  <c:v>11492</c:v>
                </c:pt>
                <c:pt idx="17">
                  <c:v>10368</c:v>
                </c:pt>
                <c:pt idx="18">
                  <c:v>9196</c:v>
                </c:pt>
                <c:pt idx="19">
                  <c:v>8000</c:v>
                </c:pt>
                <c:pt idx="20">
                  <c:v>6804</c:v>
                </c:pt>
                <c:pt idx="21">
                  <c:v>5632</c:v>
                </c:pt>
                <c:pt idx="22">
                  <c:v>4508</c:v>
                </c:pt>
                <c:pt idx="23">
                  <c:v>3456</c:v>
                </c:pt>
                <c:pt idx="24">
                  <c:v>2500</c:v>
                </c:pt>
                <c:pt idx="25">
                  <c:v>1664</c:v>
                </c:pt>
                <c:pt idx="26">
                  <c:v>972</c:v>
                </c:pt>
                <c:pt idx="27">
                  <c:v>448</c:v>
                </c:pt>
                <c:pt idx="28">
                  <c:v>116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F-44A2-B404-E382CC4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3068656"/>
        <c:axId val="1293069136"/>
      </c:lineChart>
      <c:catAx>
        <c:axId val="1293068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069136"/>
        <c:crosses val="autoZero"/>
        <c:auto val="1"/>
        <c:lblAlgn val="ctr"/>
        <c:lblOffset val="100"/>
        <c:noMultiLvlLbl val="0"/>
      </c:catAx>
      <c:valAx>
        <c:axId val="129306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06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 Max vs. L ^2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'Sheet 2'!$X$18</c:f>
              <c:strCache>
                <c:ptCount val="1"/>
                <c:pt idx="0">
                  <c:v>V Max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'Sheet 2'!$W$19:$W$23</c:f>
              <c:numCache>
                <c:formatCode>General</c:formatCode>
                <c:ptCount val="5"/>
                <c:pt idx="0">
                  <c:v>400</c:v>
                </c:pt>
                <c:pt idx="1">
                  <c:v>900</c:v>
                </c:pt>
                <c:pt idx="2">
                  <c:v>1600</c:v>
                </c:pt>
                <c:pt idx="3">
                  <c:v>2500</c:v>
                </c:pt>
                <c:pt idx="4">
                  <c:v>3600</c:v>
                </c:pt>
              </c:numCache>
            </c:numRef>
          </c:xVal>
          <c:yVal>
            <c:numRef>
              <c:f>'Sheet 2'!$X$19:$X$23</c:f>
              <c:numCache>
                <c:formatCode>General</c:formatCode>
                <c:ptCount val="5"/>
                <c:pt idx="0">
                  <c:v>592.5</c:v>
                </c:pt>
                <c:pt idx="1">
                  <c:v>2000</c:v>
                </c:pt>
                <c:pt idx="2">
                  <c:v>4732</c:v>
                </c:pt>
                <c:pt idx="3">
                  <c:v>9248</c:v>
                </c:pt>
                <c:pt idx="4">
                  <c:v>16000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65-4FAD-8C59-9210F998C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9141872"/>
        <c:axId val="829140912"/>
      </c:scatterChart>
      <c:valAx>
        <c:axId val="82914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V Max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140912"/>
        <c:crosses val="autoZero"/>
        <c:crossBetween val="midCat"/>
      </c:valAx>
      <c:valAx>
        <c:axId val="82914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L 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141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 max  vs. x^2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'Sheet 2'!$U$18</c:f>
              <c:strCache>
                <c:ptCount val="1"/>
                <c:pt idx="0">
                  <c:v>v max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'Sheet 2'!$T$19:$T$23</c:f>
              <c:numCache>
                <c:formatCode>General</c:formatCode>
                <c:ptCount val="5"/>
                <c:pt idx="0">
                  <c:v>9</c:v>
                </c:pt>
                <c:pt idx="1">
                  <c:v>25</c:v>
                </c:pt>
                <c:pt idx="2">
                  <c:v>49</c:v>
                </c:pt>
                <c:pt idx="3">
                  <c:v>64</c:v>
                </c:pt>
                <c:pt idx="4">
                  <c:v>100</c:v>
                </c:pt>
              </c:numCache>
            </c:numRef>
          </c:xVal>
          <c:yVal>
            <c:numRef>
              <c:f>'Sheet 2'!$U$19:$U$23</c:f>
              <c:numCache>
                <c:formatCode>General</c:formatCode>
                <c:ptCount val="5"/>
                <c:pt idx="0">
                  <c:v>592.5</c:v>
                </c:pt>
                <c:pt idx="1">
                  <c:v>2000</c:v>
                </c:pt>
                <c:pt idx="2">
                  <c:v>4732</c:v>
                </c:pt>
                <c:pt idx="3">
                  <c:v>9248</c:v>
                </c:pt>
                <c:pt idx="4">
                  <c:v>16000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B1-4EFA-A2BF-B7376066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961104"/>
        <c:axId val="1360964944"/>
      </c:scatterChart>
      <c:valAx>
        <c:axId val="136096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x 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964944"/>
        <c:crosses val="autoZero"/>
        <c:crossBetween val="midCat"/>
      </c:valAx>
      <c:valAx>
        <c:axId val="136096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V Max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96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L</a:t>
            </a:r>
            <a:r>
              <a:rPr lang="en-AU" baseline="0"/>
              <a:t> ^2 vs. </a:t>
            </a:r>
            <a:r>
              <a:rPr lang="en-AU"/>
              <a:t>x ^2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'Sheet 2'!$T$18</c:f>
              <c:strCache>
                <c:ptCount val="1"/>
                <c:pt idx="0">
                  <c:v>x ^2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'Sheet 2'!$S$19:$S$23</c:f>
              <c:numCache>
                <c:formatCode>General</c:formatCode>
                <c:ptCount val="5"/>
                <c:pt idx="0">
                  <c:v>400</c:v>
                </c:pt>
                <c:pt idx="1">
                  <c:v>900</c:v>
                </c:pt>
                <c:pt idx="2">
                  <c:v>1600</c:v>
                </c:pt>
                <c:pt idx="3">
                  <c:v>2500</c:v>
                </c:pt>
                <c:pt idx="4">
                  <c:v>3600</c:v>
                </c:pt>
              </c:numCache>
            </c:numRef>
          </c:xVal>
          <c:yVal>
            <c:numRef>
              <c:f>'Sheet 2'!$T$19:$T$23</c:f>
              <c:numCache>
                <c:formatCode>General</c:formatCode>
                <c:ptCount val="5"/>
                <c:pt idx="0">
                  <c:v>9</c:v>
                </c:pt>
                <c:pt idx="1">
                  <c:v>25</c:v>
                </c:pt>
                <c:pt idx="2">
                  <c:v>49</c:v>
                </c:pt>
                <c:pt idx="3">
                  <c:v>64</c:v>
                </c:pt>
                <c:pt idx="4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17-4856-A7A8-943957D13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7215184"/>
        <c:axId val="1327230064"/>
      </c:scatterChart>
      <c:valAx>
        <c:axId val="132721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230064"/>
        <c:crosses val="autoZero"/>
        <c:crossBetween val="midCat"/>
      </c:valAx>
      <c:valAx>
        <c:axId val="132723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215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6</xdr:row>
      <xdr:rowOff>167640</xdr:rowOff>
    </xdr:from>
    <xdr:to>
      <xdr:col>13</xdr:col>
      <xdr:colOff>116437</xdr:colOff>
      <xdr:row>22</xdr:row>
      <xdr:rowOff>18943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8868A5D-DA45-4D69-B881-145ABA83B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76554</xdr:colOff>
      <xdr:row>9</xdr:row>
      <xdr:rowOff>82314</xdr:rowOff>
    </xdr:from>
    <xdr:to>
      <xdr:col>41</xdr:col>
      <xdr:colOff>51936</xdr:colOff>
      <xdr:row>36</xdr:row>
      <xdr:rowOff>37214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1BFDB24-49F0-9D0F-8B70-A0D48295A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438594</xdr:colOff>
      <xdr:row>39</xdr:row>
      <xdr:rowOff>81516</xdr:rowOff>
    </xdr:from>
    <xdr:to>
      <xdr:col>17</xdr:col>
      <xdr:colOff>128478</xdr:colOff>
      <xdr:row>54</xdr:row>
      <xdr:rowOff>33670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80855A9-F897-2FB0-DF87-F101A47C3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66455</xdr:colOff>
      <xdr:row>38</xdr:row>
      <xdr:rowOff>161261</xdr:rowOff>
    </xdr:from>
    <xdr:to>
      <xdr:col>25</xdr:col>
      <xdr:colOff>358850</xdr:colOff>
      <xdr:row>53</xdr:row>
      <xdr:rowOff>113414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B13E61DE-BED5-A006-D069-232CDF627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287964</xdr:colOff>
      <xdr:row>38</xdr:row>
      <xdr:rowOff>152398</xdr:rowOff>
    </xdr:from>
    <xdr:to>
      <xdr:col>33</xdr:col>
      <xdr:colOff>580360</xdr:colOff>
      <xdr:row>53</xdr:row>
      <xdr:rowOff>104551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FE32E27-7095-6FC2-CE49-2DF2A5C61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7">
          <cell r="F7">
            <v>39.204000000000008</v>
          </cell>
        </row>
        <row r="8">
          <cell r="F8">
            <v>76.832000000000022</v>
          </cell>
        </row>
        <row r="9">
          <cell r="F9">
            <v>112.908</v>
          </cell>
        </row>
        <row r="10">
          <cell r="F10">
            <v>147.45599999999999</v>
          </cell>
        </row>
        <row r="11">
          <cell r="F11">
            <v>180.5</v>
          </cell>
        </row>
        <row r="12">
          <cell r="F12">
            <v>212.06400000000002</v>
          </cell>
        </row>
        <row r="13">
          <cell r="F13">
            <v>242.172</v>
          </cell>
        </row>
        <row r="14">
          <cell r="F14">
            <v>270.84799999999996</v>
          </cell>
        </row>
        <row r="15">
          <cell r="F15">
            <v>298.11599999999993</v>
          </cell>
        </row>
        <row r="16">
          <cell r="F16">
            <v>323.99999999999994</v>
          </cell>
        </row>
        <row r="17">
          <cell r="F17">
            <v>348.524</v>
          </cell>
        </row>
        <row r="18">
          <cell r="F18">
            <v>371.71200000000005</v>
          </cell>
        </row>
        <row r="19">
          <cell r="F19">
            <v>393.58799999999991</v>
          </cell>
        </row>
        <row r="20">
          <cell r="F20">
            <v>414.17599999999999</v>
          </cell>
        </row>
        <row r="21">
          <cell r="F21">
            <v>433.50000000000006</v>
          </cell>
        </row>
        <row r="22">
          <cell r="F22">
            <v>451.58400000000012</v>
          </cell>
        </row>
        <row r="23">
          <cell r="F23">
            <v>468.452</v>
          </cell>
        </row>
        <row r="24">
          <cell r="F24">
            <v>484.1280000000001</v>
          </cell>
        </row>
        <row r="25">
          <cell r="F25">
            <v>498.63600000000014</v>
          </cell>
        </row>
        <row r="26">
          <cell r="F26">
            <v>512.00000000000011</v>
          </cell>
        </row>
        <row r="27">
          <cell r="F27">
            <v>524.24400000000003</v>
          </cell>
        </row>
        <row r="28">
          <cell r="F28">
            <v>535.39199999999994</v>
          </cell>
        </row>
        <row r="29">
          <cell r="F29">
            <v>545.46800000000007</v>
          </cell>
        </row>
        <row r="30">
          <cell r="F30">
            <v>554.49600000000021</v>
          </cell>
        </row>
        <row r="31">
          <cell r="F31">
            <v>562.50000000000011</v>
          </cell>
        </row>
        <row r="32">
          <cell r="F32">
            <v>569.50400000000002</v>
          </cell>
        </row>
        <row r="33">
          <cell r="F33">
            <v>575.53200000000004</v>
          </cell>
        </row>
        <row r="34">
          <cell r="F34">
            <v>580.60800000000017</v>
          </cell>
        </row>
        <row r="35">
          <cell r="F35">
            <v>584.75600000000009</v>
          </cell>
        </row>
        <row r="36">
          <cell r="F36">
            <v>587.99999999999989</v>
          </cell>
        </row>
        <row r="37">
          <cell r="F37">
            <v>590.36400000000003</v>
          </cell>
        </row>
        <row r="38">
          <cell r="F38">
            <v>591.87200000000007</v>
          </cell>
        </row>
        <row r="39">
          <cell r="F39">
            <v>592.548</v>
          </cell>
        </row>
        <row r="40">
          <cell r="F40">
            <v>592.41599999999994</v>
          </cell>
        </row>
        <row r="41">
          <cell r="F41">
            <v>591.5</v>
          </cell>
        </row>
        <row r="42">
          <cell r="F42">
            <v>589.82399999999996</v>
          </cell>
        </row>
        <row r="43">
          <cell r="F43">
            <v>587.41199999999992</v>
          </cell>
        </row>
        <row r="44">
          <cell r="F44">
            <v>584.2879999999999</v>
          </cell>
        </row>
        <row r="45">
          <cell r="F45">
            <v>580.47599999999989</v>
          </cell>
        </row>
        <row r="46">
          <cell r="F46">
            <v>575.99999999999989</v>
          </cell>
        </row>
        <row r="47">
          <cell r="F47">
            <v>570.8839999999999</v>
          </cell>
        </row>
        <row r="48">
          <cell r="F48">
            <v>565.15199999999993</v>
          </cell>
        </row>
        <row r="49">
          <cell r="F49">
            <v>558.82799999999997</v>
          </cell>
        </row>
        <row r="50">
          <cell r="F50">
            <v>551.93599999999992</v>
          </cell>
        </row>
        <row r="51">
          <cell r="F51">
            <v>544.5</v>
          </cell>
        </row>
        <row r="52">
          <cell r="F52">
            <v>536.54399999999998</v>
          </cell>
        </row>
        <row r="53">
          <cell r="F53">
            <v>528.0920000000001</v>
          </cell>
        </row>
        <row r="54">
          <cell r="F54">
            <v>519.16800000000012</v>
          </cell>
        </row>
        <row r="55">
          <cell r="F55">
            <v>509.79600000000016</v>
          </cell>
        </row>
        <row r="56">
          <cell r="F56">
            <v>500.00000000000017</v>
          </cell>
        </row>
        <row r="57">
          <cell r="F57">
            <v>489.8040000000002</v>
          </cell>
        </row>
        <row r="58">
          <cell r="F58">
            <v>479.23200000000026</v>
          </cell>
        </row>
        <row r="59">
          <cell r="F59">
            <v>468.30800000000033</v>
          </cell>
        </row>
        <row r="60">
          <cell r="F60">
            <v>457.05600000000032</v>
          </cell>
        </row>
        <row r="61">
          <cell r="F61">
            <v>445.5000000000004</v>
          </cell>
        </row>
        <row r="62">
          <cell r="F62">
            <v>433.6640000000005</v>
          </cell>
        </row>
        <row r="63">
          <cell r="F63">
            <v>421.57200000000051</v>
          </cell>
        </row>
        <row r="64">
          <cell r="F64">
            <v>409.24800000000062</v>
          </cell>
        </row>
        <row r="65">
          <cell r="F65">
            <v>396.71600000000063</v>
          </cell>
        </row>
        <row r="66">
          <cell r="F66">
            <v>384.00000000000068</v>
          </cell>
        </row>
        <row r="67">
          <cell r="F67">
            <v>371.12400000000071</v>
          </cell>
        </row>
        <row r="68">
          <cell r="F68">
            <v>358.11200000000076</v>
          </cell>
        </row>
        <row r="69">
          <cell r="F69">
            <v>344.98800000000085</v>
          </cell>
        </row>
        <row r="70">
          <cell r="F70">
            <v>331.77600000000092</v>
          </cell>
        </row>
        <row r="71">
          <cell r="F71">
            <v>318.50000000000097</v>
          </cell>
        </row>
        <row r="72">
          <cell r="F72">
            <v>305.18400000000099</v>
          </cell>
        </row>
        <row r="73">
          <cell r="F73">
            <v>291.85200000000106</v>
          </cell>
        </row>
        <row r="74">
          <cell r="F74">
            <v>278.5280000000011</v>
          </cell>
        </row>
        <row r="75">
          <cell r="F75">
            <v>265.23600000000113</v>
          </cell>
        </row>
        <row r="76">
          <cell r="F76">
            <v>252.00000000000117</v>
          </cell>
        </row>
        <row r="77">
          <cell r="F77">
            <v>238.84400000000122</v>
          </cell>
        </row>
        <row r="78">
          <cell r="F78">
            <v>225.79200000000125</v>
          </cell>
        </row>
        <row r="79">
          <cell r="F79">
            <v>212.86800000000127</v>
          </cell>
        </row>
        <row r="80">
          <cell r="F80">
            <v>200.09600000000131</v>
          </cell>
        </row>
        <row r="81">
          <cell r="F81">
            <v>187.50000000000134</v>
          </cell>
        </row>
        <row r="82">
          <cell r="F82">
            <v>175.10400000000135</v>
          </cell>
        </row>
        <row r="83">
          <cell r="F83">
            <v>162.93200000000138</v>
          </cell>
        </row>
        <row r="84">
          <cell r="F84">
            <v>151.00800000000137</v>
          </cell>
        </row>
        <row r="85">
          <cell r="F85">
            <v>139.35600000000139</v>
          </cell>
        </row>
        <row r="86">
          <cell r="F86">
            <v>128.00000000000139</v>
          </cell>
        </row>
        <row r="87">
          <cell r="F87">
            <v>116.96400000000139</v>
          </cell>
        </row>
        <row r="88">
          <cell r="F88">
            <v>106.27200000000138</v>
          </cell>
        </row>
        <row r="89">
          <cell r="F89">
            <v>95.948000000001372</v>
          </cell>
        </row>
        <row r="90">
          <cell r="F90">
            <v>86.016000000001355</v>
          </cell>
        </row>
        <row r="91">
          <cell r="F91">
            <v>76.500000000001322</v>
          </cell>
        </row>
        <row r="92">
          <cell r="F92">
            <v>67.424000000001286</v>
          </cell>
        </row>
        <row r="93">
          <cell r="F93">
            <v>58.812000000001248</v>
          </cell>
        </row>
        <row r="94">
          <cell r="F94">
            <v>50.688000000001203</v>
          </cell>
        </row>
        <row r="95">
          <cell r="F95">
            <v>43.076000000001152</v>
          </cell>
        </row>
        <row r="96">
          <cell r="F96">
            <v>36.000000000001087</v>
          </cell>
        </row>
        <row r="97">
          <cell r="F97">
            <v>29.484000000001014</v>
          </cell>
        </row>
        <row r="98">
          <cell r="F98">
            <v>23.552000000000941</v>
          </cell>
        </row>
        <row r="99">
          <cell r="F99">
            <v>18.228000000000854</v>
          </cell>
        </row>
        <row r="100">
          <cell r="F100">
            <v>13.536000000000762</v>
          </cell>
        </row>
        <row r="101">
          <cell r="F101">
            <v>9.5000000000006573</v>
          </cell>
        </row>
        <row r="102">
          <cell r="F102">
            <v>6.1440000000005446</v>
          </cell>
        </row>
        <row r="103">
          <cell r="F103">
            <v>3.4920000000004237</v>
          </cell>
        </row>
        <row r="104">
          <cell r="F104">
            <v>1.568000000000292</v>
          </cell>
        </row>
        <row r="105">
          <cell r="F105">
            <v>0.39600000000015118</v>
          </cell>
        </row>
        <row r="106">
          <cell r="F10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EF88-EE67-4D00-A6B6-266BEDD3DCF8}">
  <dimension ref="C4:E104"/>
  <sheetViews>
    <sheetView topLeftCell="B7" workbookViewId="0">
      <selection activeCell="H30" sqref="H30"/>
    </sheetView>
  </sheetViews>
  <sheetFormatPr defaultRowHeight="14.4" x14ac:dyDescent="0.3"/>
  <sheetData>
    <row r="4" spans="3:5" x14ac:dyDescent="0.3">
      <c r="C4" t="s">
        <v>12</v>
      </c>
      <c r="D4" t="s">
        <v>0</v>
      </c>
    </row>
    <row r="5" spans="3:5" x14ac:dyDescent="0.3">
      <c r="C5">
        <v>20</v>
      </c>
      <c r="D5">
        <v>0.1</v>
      </c>
      <c r="E5">
        <f>(($D$7-(2*D5))^2)*D5</f>
        <v>0</v>
      </c>
    </row>
    <row r="6" spans="3:5" x14ac:dyDescent="0.3">
      <c r="E6">
        <f>(($D$7-(2*D7))^2)*D7</f>
        <v>8.0000000000000019E-3</v>
      </c>
    </row>
    <row r="7" spans="3:5" x14ac:dyDescent="0.3">
      <c r="D7">
        <f>D5+0.1</f>
        <v>0.2</v>
      </c>
      <c r="E7">
        <f>(($D$7-(2*D8))^2)*D8</f>
        <v>4.8000000000000022E-2</v>
      </c>
    </row>
    <row r="8" spans="3:5" x14ac:dyDescent="0.3">
      <c r="D8">
        <f t="shared" ref="D8:D23" si="0">D7+0.1</f>
        <v>0.30000000000000004</v>
      </c>
      <c r="E8">
        <f>(($D$7-(2*D9))^2)*D9</f>
        <v>0.14400000000000004</v>
      </c>
    </row>
    <row r="9" spans="3:5" x14ac:dyDescent="0.3">
      <c r="D9">
        <f t="shared" si="0"/>
        <v>0.4</v>
      </c>
      <c r="E9">
        <f>(($D$7-(2*D10))^2)*D10</f>
        <v>0.32000000000000006</v>
      </c>
    </row>
    <row r="10" spans="3:5" x14ac:dyDescent="0.3">
      <c r="D10">
        <f t="shared" si="0"/>
        <v>0.5</v>
      </c>
      <c r="E10">
        <f>(($D$7-(2*D11))^2)*D11</f>
        <v>0.6</v>
      </c>
    </row>
    <row r="11" spans="3:5" x14ac:dyDescent="0.3">
      <c r="D11">
        <f t="shared" si="0"/>
        <v>0.6</v>
      </c>
      <c r="E11">
        <f>(($D$7-(2*D12))^2)*D12</f>
        <v>1.008</v>
      </c>
    </row>
    <row r="12" spans="3:5" x14ac:dyDescent="0.3">
      <c r="D12">
        <f t="shared" si="0"/>
        <v>0.7</v>
      </c>
      <c r="E12">
        <f>(($D$7-(2*D13))^2)*D13</f>
        <v>1.5679999999999996</v>
      </c>
    </row>
    <row r="13" spans="3:5" x14ac:dyDescent="0.3">
      <c r="D13">
        <f t="shared" si="0"/>
        <v>0.79999999999999993</v>
      </c>
      <c r="E13">
        <f>(($D$7-(2*D14))^2)*D14</f>
        <v>2.3039999999999994</v>
      </c>
    </row>
    <row r="14" spans="3:5" x14ac:dyDescent="0.3">
      <c r="D14">
        <f t="shared" si="0"/>
        <v>0.89999999999999991</v>
      </c>
      <c r="E14">
        <f>(($D$7-(2*D15))^2)*D15</f>
        <v>3.2399999999999989</v>
      </c>
    </row>
    <row r="15" spans="3:5" x14ac:dyDescent="0.3">
      <c r="D15">
        <f t="shared" si="0"/>
        <v>0.99999999999999989</v>
      </c>
      <c r="E15">
        <f>(($D$7-(2*D16))^2)*D16</f>
        <v>4.3999999999999986</v>
      </c>
    </row>
    <row r="16" spans="3:5" x14ac:dyDescent="0.3">
      <c r="D16">
        <f t="shared" si="0"/>
        <v>1.0999999999999999</v>
      </c>
      <c r="E16">
        <f>(($D$7-(2*D17))^2)*D17</f>
        <v>5.8079999999999989</v>
      </c>
    </row>
    <row r="17" spans="4:5" x14ac:dyDescent="0.3">
      <c r="D17">
        <f t="shared" si="0"/>
        <v>1.2</v>
      </c>
      <c r="E17">
        <f>(($D$7-(2*D18))^2)*D18</f>
        <v>7.4879999999999995</v>
      </c>
    </row>
    <row r="18" spans="4:5" x14ac:dyDescent="0.3">
      <c r="D18">
        <f t="shared" si="0"/>
        <v>1.3</v>
      </c>
      <c r="E18">
        <f>(($D$7-(2*D19))^2)*D19</f>
        <v>9.4640000000000022</v>
      </c>
    </row>
    <row r="19" spans="4:5" x14ac:dyDescent="0.3">
      <c r="D19">
        <f t="shared" si="0"/>
        <v>1.4000000000000001</v>
      </c>
      <c r="E19">
        <f>(($D$7-(2*D20))^2)*D20</f>
        <v>11.760000000000003</v>
      </c>
    </row>
    <row r="20" spans="4:5" x14ac:dyDescent="0.3">
      <c r="D20">
        <f t="shared" si="0"/>
        <v>1.5000000000000002</v>
      </c>
      <c r="E20">
        <f>(($D$7-(2*D21))^2)*D21</f>
        <v>14.400000000000009</v>
      </c>
    </row>
    <row r="21" spans="4:5" x14ac:dyDescent="0.3">
      <c r="D21">
        <f t="shared" si="0"/>
        <v>1.6000000000000003</v>
      </c>
      <c r="E21">
        <f>(($D$7-(2*D22))^2)*D22</f>
        <v>17.408000000000012</v>
      </c>
    </row>
    <row r="22" spans="4:5" x14ac:dyDescent="0.3">
      <c r="D22">
        <f t="shared" si="0"/>
        <v>1.7000000000000004</v>
      </c>
      <c r="E22">
        <f>(($D$7-(2*D23))^2)*D23</f>
        <v>20.808000000000018</v>
      </c>
    </row>
    <row r="23" spans="4:5" x14ac:dyDescent="0.3">
      <c r="D23">
        <f t="shared" si="0"/>
        <v>1.8000000000000005</v>
      </c>
      <c r="E23">
        <f>(($D$7-(2*D24))^2)*D24</f>
        <v>24.62400000000002</v>
      </c>
    </row>
    <row r="24" spans="4:5" x14ac:dyDescent="0.3">
      <c r="D24">
        <f>D23+0.1</f>
        <v>1.9000000000000006</v>
      </c>
      <c r="E24">
        <f t="shared" ref="E24:E87" si="1">(($D$7-(2*D25))^2)*D25</f>
        <v>28.880000000000017</v>
      </c>
    </row>
    <row r="25" spans="4:5" x14ac:dyDescent="0.3">
      <c r="D25">
        <f>D24+0.1</f>
        <v>2.0000000000000004</v>
      </c>
      <c r="E25">
        <f t="shared" si="1"/>
        <v>33.600000000000023</v>
      </c>
    </row>
    <row r="26" spans="4:5" x14ac:dyDescent="0.3">
      <c r="D26">
        <f>D25+0.1</f>
        <v>2.1000000000000005</v>
      </c>
      <c r="E26">
        <f t="shared" si="1"/>
        <v>38.808000000000028</v>
      </c>
    </row>
    <row r="27" spans="4:5" x14ac:dyDescent="0.3">
      <c r="D27">
        <f>D26+0.1</f>
        <v>2.2000000000000006</v>
      </c>
      <c r="E27">
        <f t="shared" si="1"/>
        <v>44.528000000000034</v>
      </c>
    </row>
    <row r="28" spans="4:5" x14ac:dyDescent="0.3">
      <c r="D28">
        <f>D27+0.1</f>
        <v>2.3000000000000007</v>
      </c>
      <c r="E28">
        <f t="shared" si="1"/>
        <v>50.784000000000049</v>
      </c>
    </row>
    <row r="29" spans="4:5" x14ac:dyDescent="0.3">
      <c r="D29">
        <f>D28+0.1</f>
        <v>2.4000000000000008</v>
      </c>
      <c r="E29">
        <f t="shared" si="1"/>
        <v>57.600000000000065</v>
      </c>
    </row>
    <row r="30" spans="4:5" x14ac:dyDescent="0.3">
      <c r="D30">
        <f>D29+0.1</f>
        <v>2.5000000000000009</v>
      </c>
      <c r="E30">
        <f t="shared" si="1"/>
        <v>65.000000000000071</v>
      </c>
    </row>
    <row r="31" spans="4:5" x14ac:dyDescent="0.3">
      <c r="D31">
        <f>D30+0.1</f>
        <v>2.600000000000001</v>
      </c>
      <c r="E31">
        <f t="shared" si="1"/>
        <v>73.008000000000081</v>
      </c>
    </row>
    <row r="32" spans="4:5" x14ac:dyDescent="0.3">
      <c r="D32">
        <f>D31+0.1</f>
        <v>2.7000000000000011</v>
      </c>
      <c r="E32">
        <f t="shared" si="1"/>
        <v>81.648000000000096</v>
      </c>
    </row>
    <row r="33" spans="4:5" x14ac:dyDescent="0.3">
      <c r="D33">
        <f>D32+0.1</f>
        <v>2.8000000000000012</v>
      </c>
      <c r="E33">
        <f t="shared" si="1"/>
        <v>90.944000000000116</v>
      </c>
    </row>
    <row r="34" spans="4:5" x14ac:dyDescent="0.3">
      <c r="D34">
        <f>D33+0.1</f>
        <v>2.9000000000000012</v>
      </c>
      <c r="E34">
        <f t="shared" si="1"/>
        <v>100.92000000000013</v>
      </c>
    </row>
    <row r="35" spans="4:5" x14ac:dyDescent="0.3">
      <c r="D35">
        <f>D34+0.1</f>
        <v>3.0000000000000013</v>
      </c>
      <c r="E35">
        <f t="shared" si="1"/>
        <v>111.60000000000014</v>
      </c>
    </row>
    <row r="36" spans="4:5" x14ac:dyDescent="0.3">
      <c r="D36">
        <f>D35+0.1</f>
        <v>3.1000000000000014</v>
      </c>
      <c r="E36">
        <f t="shared" si="1"/>
        <v>123.00800000000017</v>
      </c>
    </row>
    <row r="37" spans="4:5" x14ac:dyDescent="0.3">
      <c r="D37">
        <f>D36+0.1</f>
        <v>3.2000000000000015</v>
      </c>
      <c r="E37">
        <f t="shared" si="1"/>
        <v>135.16800000000018</v>
      </c>
    </row>
    <row r="38" spans="4:5" x14ac:dyDescent="0.3">
      <c r="D38">
        <f>D37+0.1</f>
        <v>3.3000000000000016</v>
      </c>
      <c r="E38">
        <f t="shared" si="1"/>
        <v>148.10400000000021</v>
      </c>
    </row>
    <row r="39" spans="4:5" x14ac:dyDescent="0.3">
      <c r="D39">
        <f>D38+0.1</f>
        <v>3.4000000000000017</v>
      </c>
      <c r="E39">
        <f t="shared" si="1"/>
        <v>161.84000000000023</v>
      </c>
    </row>
    <row r="40" spans="4:5" x14ac:dyDescent="0.3">
      <c r="D40">
        <f>D39+0.1</f>
        <v>3.5000000000000018</v>
      </c>
      <c r="E40">
        <f t="shared" si="1"/>
        <v>176.40000000000026</v>
      </c>
    </row>
    <row r="41" spans="4:5" x14ac:dyDescent="0.3">
      <c r="D41">
        <f>D40+0.1</f>
        <v>3.6000000000000019</v>
      </c>
      <c r="E41">
        <f t="shared" si="1"/>
        <v>191.80800000000031</v>
      </c>
    </row>
    <row r="42" spans="4:5" x14ac:dyDescent="0.3">
      <c r="D42">
        <f>D41+0.1</f>
        <v>3.700000000000002</v>
      </c>
      <c r="E42">
        <f t="shared" si="1"/>
        <v>208.08800000000031</v>
      </c>
    </row>
    <row r="43" spans="4:5" x14ac:dyDescent="0.3">
      <c r="D43">
        <f t="shared" ref="D43:D104" si="2">D42+0.1</f>
        <v>3.800000000000002</v>
      </c>
      <c r="E43">
        <f t="shared" si="1"/>
        <v>225.26400000000035</v>
      </c>
    </row>
    <row r="44" spans="4:5" x14ac:dyDescent="0.3">
      <c r="D44">
        <f t="shared" si="2"/>
        <v>3.9000000000000021</v>
      </c>
      <c r="E44">
        <f t="shared" si="1"/>
        <v>243.36000000000033</v>
      </c>
    </row>
    <row r="45" spans="4:5" x14ac:dyDescent="0.3">
      <c r="D45">
        <f t="shared" si="2"/>
        <v>4.0000000000000018</v>
      </c>
      <c r="E45">
        <f t="shared" si="1"/>
        <v>262.40000000000032</v>
      </c>
    </row>
    <row r="46" spans="4:5" x14ac:dyDescent="0.3">
      <c r="D46">
        <f t="shared" si="2"/>
        <v>4.1000000000000014</v>
      </c>
      <c r="E46">
        <f t="shared" si="1"/>
        <v>282.4080000000003</v>
      </c>
    </row>
    <row r="47" spans="4:5" x14ac:dyDescent="0.3">
      <c r="D47">
        <f t="shared" si="2"/>
        <v>4.2000000000000011</v>
      </c>
      <c r="E47">
        <f t="shared" si="1"/>
        <v>303.40800000000019</v>
      </c>
    </row>
    <row r="48" spans="4:5" x14ac:dyDescent="0.3">
      <c r="D48">
        <f t="shared" si="2"/>
        <v>4.3000000000000007</v>
      </c>
      <c r="E48">
        <f t="shared" si="1"/>
        <v>325.42400000000015</v>
      </c>
    </row>
    <row r="49" spans="4:5" x14ac:dyDescent="0.3">
      <c r="D49">
        <f t="shared" si="2"/>
        <v>4.4000000000000004</v>
      </c>
      <c r="E49">
        <f t="shared" si="1"/>
        <v>348.48000000000008</v>
      </c>
    </row>
    <row r="50" spans="4:5" x14ac:dyDescent="0.3">
      <c r="D50">
        <f t="shared" si="2"/>
        <v>4.5</v>
      </c>
      <c r="E50">
        <f t="shared" si="1"/>
        <v>372.59999999999997</v>
      </c>
    </row>
    <row r="51" spans="4:5" x14ac:dyDescent="0.3">
      <c r="D51">
        <f t="shared" si="2"/>
        <v>4.5999999999999996</v>
      </c>
      <c r="E51">
        <f t="shared" si="1"/>
        <v>397.80799999999988</v>
      </c>
    </row>
    <row r="52" spans="4:5" x14ac:dyDescent="0.3">
      <c r="D52">
        <f t="shared" si="2"/>
        <v>4.6999999999999993</v>
      </c>
      <c r="E52">
        <f t="shared" si="1"/>
        <v>424.12799999999976</v>
      </c>
    </row>
    <row r="53" spans="4:5" x14ac:dyDescent="0.3">
      <c r="D53">
        <f t="shared" si="2"/>
        <v>4.7999999999999989</v>
      </c>
      <c r="E53">
        <f t="shared" si="1"/>
        <v>451.58399999999966</v>
      </c>
    </row>
    <row r="54" spans="4:5" x14ac:dyDescent="0.3">
      <c r="D54">
        <f t="shared" si="2"/>
        <v>4.8999999999999986</v>
      </c>
      <c r="E54">
        <f t="shared" si="1"/>
        <v>480.19999999999959</v>
      </c>
    </row>
    <row r="55" spans="4:5" x14ac:dyDescent="0.3">
      <c r="D55">
        <f t="shared" si="2"/>
        <v>4.9999999999999982</v>
      </c>
      <c r="E55">
        <f t="shared" si="1"/>
        <v>509.99999999999943</v>
      </c>
    </row>
    <row r="56" spans="4:5" x14ac:dyDescent="0.3">
      <c r="D56">
        <f t="shared" si="2"/>
        <v>5.0999999999999979</v>
      </c>
      <c r="E56">
        <f t="shared" si="1"/>
        <v>541.00799999999924</v>
      </c>
    </row>
    <row r="57" spans="4:5" x14ac:dyDescent="0.3">
      <c r="D57">
        <f t="shared" si="2"/>
        <v>5.1999999999999975</v>
      </c>
      <c r="E57">
        <f t="shared" si="1"/>
        <v>573.24799999999914</v>
      </c>
    </row>
    <row r="58" spans="4:5" x14ac:dyDescent="0.3">
      <c r="D58">
        <f t="shared" si="2"/>
        <v>5.2999999999999972</v>
      </c>
      <c r="E58">
        <f t="shared" si="1"/>
        <v>606.74399999999901</v>
      </c>
    </row>
    <row r="59" spans="4:5" x14ac:dyDescent="0.3">
      <c r="D59">
        <f t="shared" si="2"/>
        <v>5.3999999999999968</v>
      </c>
      <c r="E59">
        <f t="shared" si="1"/>
        <v>641.51999999999884</v>
      </c>
    </row>
    <row r="60" spans="4:5" x14ac:dyDescent="0.3">
      <c r="D60">
        <f t="shared" si="2"/>
        <v>5.4999999999999964</v>
      </c>
      <c r="E60">
        <f t="shared" si="1"/>
        <v>677.59999999999866</v>
      </c>
    </row>
    <row r="61" spans="4:5" x14ac:dyDescent="0.3">
      <c r="D61">
        <f t="shared" si="2"/>
        <v>5.5999999999999961</v>
      </c>
      <c r="E61">
        <f t="shared" si="1"/>
        <v>715.00799999999845</v>
      </c>
    </row>
    <row r="62" spans="4:5" x14ac:dyDescent="0.3">
      <c r="D62">
        <f t="shared" si="2"/>
        <v>5.6999999999999957</v>
      </c>
      <c r="E62">
        <f t="shared" si="1"/>
        <v>753.76799999999832</v>
      </c>
    </row>
    <row r="63" spans="4:5" x14ac:dyDescent="0.3">
      <c r="D63">
        <f t="shared" si="2"/>
        <v>5.7999999999999954</v>
      </c>
      <c r="E63">
        <f t="shared" si="1"/>
        <v>793.90399999999795</v>
      </c>
    </row>
    <row r="64" spans="4:5" x14ac:dyDescent="0.3">
      <c r="D64">
        <f t="shared" si="2"/>
        <v>5.899999999999995</v>
      </c>
      <c r="E64">
        <f t="shared" si="1"/>
        <v>835.43999999999778</v>
      </c>
    </row>
    <row r="65" spans="4:5" x14ac:dyDescent="0.3">
      <c r="D65">
        <f t="shared" si="2"/>
        <v>5.9999999999999947</v>
      </c>
      <c r="E65">
        <f t="shared" si="1"/>
        <v>878.39999999999759</v>
      </c>
    </row>
    <row r="66" spans="4:5" x14ac:dyDescent="0.3">
      <c r="D66">
        <f t="shared" si="2"/>
        <v>6.0999999999999943</v>
      </c>
      <c r="E66">
        <f t="shared" si="1"/>
        <v>922.80799999999738</v>
      </c>
    </row>
    <row r="67" spans="4:5" x14ac:dyDescent="0.3">
      <c r="D67">
        <f t="shared" si="2"/>
        <v>6.199999999999994</v>
      </c>
      <c r="E67">
        <f t="shared" si="1"/>
        <v>968.68799999999715</v>
      </c>
    </row>
    <row r="68" spans="4:5" x14ac:dyDescent="0.3">
      <c r="D68">
        <f t="shared" si="2"/>
        <v>6.2999999999999936</v>
      </c>
      <c r="E68">
        <f t="shared" si="1"/>
        <v>1016.0639999999969</v>
      </c>
    </row>
    <row r="69" spans="4:5" x14ac:dyDescent="0.3">
      <c r="D69">
        <f t="shared" si="2"/>
        <v>6.3999999999999932</v>
      </c>
      <c r="E69">
        <f t="shared" si="1"/>
        <v>1064.9599999999966</v>
      </c>
    </row>
    <row r="70" spans="4:5" x14ac:dyDescent="0.3">
      <c r="D70">
        <f t="shared" si="2"/>
        <v>6.4999999999999929</v>
      </c>
      <c r="E70">
        <f t="shared" si="1"/>
        <v>1115.3999999999962</v>
      </c>
    </row>
    <row r="71" spans="4:5" x14ac:dyDescent="0.3">
      <c r="D71">
        <f t="shared" si="2"/>
        <v>6.5999999999999925</v>
      </c>
      <c r="E71">
        <f t="shared" si="1"/>
        <v>1167.407999999996</v>
      </c>
    </row>
    <row r="72" spans="4:5" x14ac:dyDescent="0.3">
      <c r="D72">
        <f t="shared" si="2"/>
        <v>6.6999999999999922</v>
      </c>
      <c r="E72">
        <f t="shared" si="1"/>
        <v>1221.0079999999957</v>
      </c>
    </row>
    <row r="73" spans="4:5" x14ac:dyDescent="0.3">
      <c r="D73">
        <f t="shared" si="2"/>
        <v>6.7999999999999918</v>
      </c>
      <c r="E73">
        <f t="shared" si="1"/>
        <v>1276.2239999999954</v>
      </c>
    </row>
    <row r="74" spans="4:5" x14ac:dyDescent="0.3">
      <c r="D74">
        <f t="shared" si="2"/>
        <v>6.8999999999999915</v>
      </c>
      <c r="E74">
        <f t="shared" si="1"/>
        <v>1333.0799999999952</v>
      </c>
    </row>
    <row r="75" spans="4:5" x14ac:dyDescent="0.3">
      <c r="D75">
        <f t="shared" si="2"/>
        <v>6.9999999999999911</v>
      </c>
      <c r="E75">
        <f t="shared" si="1"/>
        <v>1391.5999999999945</v>
      </c>
    </row>
    <row r="76" spans="4:5" x14ac:dyDescent="0.3">
      <c r="D76">
        <f t="shared" si="2"/>
        <v>7.0999999999999908</v>
      </c>
      <c r="E76">
        <f t="shared" si="1"/>
        <v>1451.8079999999943</v>
      </c>
    </row>
    <row r="77" spans="4:5" x14ac:dyDescent="0.3">
      <c r="D77">
        <f t="shared" si="2"/>
        <v>7.1999999999999904</v>
      </c>
      <c r="E77">
        <f t="shared" si="1"/>
        <v>1513.7279999999939</v>
      </c>
    </row>
    <row r="78" spans="4:5" x14ac:dyDescent="0.3">
      <c r="D78">
        <f t="shared" si="2"/>
        <v>7.2999999999999901</v>
      </c>
      <c r="E78">
        <f t="shared" si="1"/>
        <v>1577.3839999999936</v>
      </c>
    </row>
    <row r="79" spans="4:5" x14ac:dyDescent="0.3">
      <c r="D79">
        <f t="shared" si="2"/>
        <v>7.3999999999999897</v>
      </c>
      <c r="E79">
        <f t="shared" si="1"/>
        <v>1642.7999999999931</v>
      </c>
    </row>
    <row r="80" spans="4:5" x14ac:dyDescent="0.3">
      <c r="D80">
        <f t="shared" si="2"/>
        <v>7.4999999999999893</v>
      </c>
      <c r="E80">
        <f t="shared" si="1"/>
        <v>1709.9999999999927</v>
      </c>
    </row>
    <row r="81" spans="4:5" x14ac:dyDescent="0.3">
      <c r="D81">
        <f t="shared" si="2"/>
        <v>7.599999999999989</v>
      </c>
      <c r="E81">
        <f t="shared" si="1"/>
        <v>1779.0079999999923</v>
      </c>
    </row>
    <row r="82" spans="4:5" x14ac:dyDescent="0.3">
      <c r="D82">
        <f t="shared" si="2"/>
        <v>7.6999999999999886</v>
      </c>
      <c r="E82">
        <f t="shared" si="1"/>
        <v>1849.8479999999915</v>
      </c>
    </row>
    <row r="83" spans="4:5" x14ac:dyDescent="0.3">
      <c r="D83">
        <f t="shared" si="2"/>
        <v>7.7999999999999883</v>
      </c>
      <c r="E83">
        <f t="shared" si="1"/>
        <v>1922.5439999999912</v>
      </c>
    </row>
    <row r="84" spans="4:5" x14ac:dyDescent="0.3">
      <c r="D84">
        <f t="shared" si="2"/>
        <v>7.8999999999999879</v>
      </c>
      <c r="E84">
        <f t="shared" si="1"/>
        <v>1997.1199999999908</v>
      </c>
    </row>
    <row r="85" spans="4:5" x14ac:dyDescent="0.3">
      <c r="D85">
        <f t="shared" si="2"/>
        <v>7.9999999999999876</v>
      </c>
      <c r="E85">
        <f t="shared" si="1"/>
        <v>2073.5999999999904</v>
      </c>
    </row>
    <row r="86" spans="4:5" x14ac:dyDescent="0.3">
      <c r="D86">
        <f t="shared" si="2"/>
        <v>8.0999999999999872</v>
      </c>
      <c r="E86">
        <f t="shared" si="1"/>
        <v>2152.0079999999894</v>
      </c>
    </row>
    <row r="87" spans="4:5" x14ac:dyDescent="0.3">
      <c r="D87">
        <f t="shared" si="2"/>
        <v>8.1999999999999869</v>
      </c>
      <c r="E87">
        <f t="shared" si="1"/>
        <v>2232.367999999989</v>
      </c>
    </row>
    <row r="88" spans="4:5" x14ac:dyDescent="0.3">
      <c r="D88">
        <f t="shared" si="2"/>
        <v>8.2999999999999865</v>
      </c>
      <c r="E88">
        <f t="shared" ref="E88:E104" si="3">(($D$7-(2*D89))^2)*D89</f>
        <v>2314.7039999999884</v>
      </c>
    </row>
    <row r="89" spans="4:5" x14ac:dyDescent="0.3">
      <c r="D89">
        <f t="shared" si="2"/>
        <v>8.3999999999999861</v>
      </c>
      <c r="E89">
        <f t="shared" si="3"/>
        <v>2399.0399999999877</v>
      </c>
    </row>
    <row r="90" spans="4:5" x14ac:dyDescent="0.3">
      <c r="D90">
        <f t="shared" si="2"/>
        <v>8.4999999999999858</v>
      </c>
      <c r="E90">
        <f t="shared" si="3"/>
        <v>2485.3999999999874</v>
      </c>
    </row>
    <row r="91" spans="4:5" x14ac:dyDescent="0.3">
      <c r="D91">
        <f t="shared" si="2"/>
        <v>8.5999999999999854</v>
      </c>
      <c r="E91">
        <f t="shared" si="3"/>
        <v>2573.8079999999868</v>
      </c>
    </row>
    <row r="92" spans="4:5" x14ac:dyDescent="0.3">
      <c r="D92">
        <f t="shared" si="2"/>
        <v>8.6999999999999851</v>
      </c>
      <c r="E92">
        <f t="shared" si="3"/>
        <v>2664.2879999999864</v>
      </c>
    </row>
    <row r="93" spans="4:5" x14ac:dyDescent="0.3">
      <c r="D93">
        <f t="shared" si="2"/>
        <v>8.7999999999999847</v>
      </c>
      <c r="E93">
        <f t="shared" si="3"/>
        <v>2756.8639999999855</v>
      </c>
    </row>
    <row r="94" spans="4:5" x14ac:dyDescent="0.3">
      <c r="D94">
        <f t="shared" si="2"/>
        <v>8.8999999999999844</v>
      </c>
      <c r="E94">
        <f t="shared" si="3"/>
        <v>2851.5599999999849</v>
      </c>
    </row>
    <row r="95" spans="4:5" x14ac:dyDescent="0.3">
      <c r="D95">
        <f t="shared" si="2"/>
        <v>8.999999999999984</v>
      </c>
      <c r="E95">
        <f t="shared" si="3"/>
        <v>2948.3999999999842</v>
      </c>
    </row>
    <row r="96" spans="4:5" x14ac:dyDescent="0.3">
      <c r="D96">
        <f t="shared" si="2"/>
        <v>9.0999999999999837</v>
      </c>
      <c r="E96">
        <f t="shared" si="3"/>
        <v>3047.4079999999835</v>
      </c>
    </row>
    <row r="97" spans="4:5" x14ac:dyDescent="0.3">
      <c r="D97">
        <f t="shared" si="2"/>
        <v>9.1999999999999833</v>
      </c>
      <c r="E97">
        <f t="shared" si="3"/>
        <v>3148.6079999999824</v>
      </c>
    </row>
    <row r="98" spans="4:5" x14ac:dyDescent="0.3">
      <c r="D98">
        <f t="shared" si="2"/>
        <v>9.2999999999999829</v>
      </c>
      <c r="E98">
        <f t="shared" si="3"/>
        <v>3252.0239999999822</v>
      </c>
    </row>
    <row r="99" spans="4:5" x14ac:dyDescent="0.3">
      <c r="D99">
        <f t="shared" si="2"/>
        <v>9.3999999999999826</v>
      </c>
      <c r="E99">
        <f t="shared" si="3"/>
        <v>3357.6799999999812</v>
      </c>
    </row>
    <row r="100" spans="4:5" x14ac:dyDescent="0.3">
      <c r="D100">
        <f t="shared" si="2"/>
        <v>9.4999999999999822</v>
      </c>
      <c r="E100">
        <f t="shared" si="3"/>
        <v>3465.5999999999804</v>
      </c>
    </row>
    <row r="101" spans="4:5" x14ac:dyDescent="0.3">
      <c r="D101">
        <f t="shared" si="2"/>
        <v>9.5999999999999819</v>
      </c>
      <c r="E101">
        <f t="shared" si="3"/>
        <v>3575.80799999998</v>
      </c>
    </row>
    <row r="102" spans="4:5" x14ac:dyDescent="0.3">
      <c r="D102">
        <f t="shared" si="2"/>
        <v>9.6999999999999815</v>
      </c>
      <c r="E102">
        <f t="shared" si="3"/>
        <v>3688.3279999999791</v>
      </c>
    </row>
    <row r="103" spans="4:5" x14ac:dyDescent="0.3">
      <c r="D103">
        <f t="shared" si="2"/>
        <v>9.7999999999999812</v>
      </c>
      <c r="E103">
        <f t="shared" si="3"/>
        <v>3803.1839999999784</v>
      </c>
    </row>
    <row r="104" spans="4:5" x14ac:dyDescent="0.3">
      <c r="D104">
        <f t="shared" si="2"/>
        <v>9.8999999999999808</v>
      </c>
      <c r="E104">
        <f t="shared" si="3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C618-F133-44AF-A920-E877962E5BCD}">
  <dimension ref="C5:Y106"/>
  <sheetViews>
    <sheetView tabSelected="1" zoomScale="86" zoomScaleNormal="70" workbookViewId="0">
      <selection activeCell="V27" sqref="V27"/>
    </sheetView>
  </sheetViews>
  <sheetFormatPr defaultRowHeight="14.4" x14ac:dyDescent="0.3"/>
  <cols>
    <col min="10" max="10" width="18.5546875" customWidth="1"/>
    <col min="11" max="11" width="15.77734375" customWidth="1"/>
    <col min="12" max="12" width="14.6640625" customWidth="1"/>
    <col min="13" max="13" width="15.77734375" customWidth="1"/>
    <col min="14" max="14" width="14" customWidth="1"/>
  </cols>
  <sheetData>
    <row r="5" spans="3:22" x14ac:dyDescent="0.3">
      <c r="H5" s="16"/>
      <c r="I5" s="16"/>
    </row>
    <row r="6" spans="3:22" x14ac:dyDescent="0.3">
      <c r="C6" t="s">
        <v>6</v>
      </c>
      <c r="D6" t="s">
        <v>5</v>
      </c>
      <c r="E6" t="s">
        <v>4</v>
      </c>
      <c r="F6" t="s">
        <v>3</v>
      </c>
      <c r="G6" t="s">
        <v>2</v>
      </c>
      <c r="H6" t="s">
        <v>0</v>
      </c>
      <c r="I6" t="s">
        <v>1</v>
      </c>
      <c r="J6" t="s">
        <v>7</v>
      </c>
      <c r="K6" t="s">
        <v>9</v>
      </c>
      <c r="L6" t="s">
        <v>10</v>
      </c>
      <c r="M6" t="s">
        <v>11</v>
      </c>
      <c r="N6" t="s">
        <v>8</v>
      </c>
    </row>
    <row r="7" spans="3:22" x14ac:dyDescent="0.3">
      <c r="C7">
        <v>60</v>
      </c>
      <c r="D7">
        <v>50</v>
      </c>
      <c r="E7">
        <v>40</v>
      </c>
      <c r="F7">
        <v>30</v>
      </c>
      <c r="G7">
        <v>20</v>
      </c>
      <c r="H7">
        <v>1</v>
      </c>
      <c r="I7">
        <f>H7*H7</f>
        <v>1</v>
      </c>
      <c r="J7">
        <f>((G7-(2*H7))^2)*H7</f>
        <v>324</v>
      </c>
      <c r="K7">
        <f t="shared" ref="K7:K15" si="0">((F7-(2*H7))^2)*H7</f>
        <v>784</v>
      </c>
      <c r="L7">
        <f>((E7-(2*$H7))^2)*$H7</f>
        <v>1444</v>
      </c>
      <c r="M7">
        <f>((D7-(2*$H7))^2)*$H7</f>
        <v>2304</v>
      </c>
      <c r="N7">
        <f>((C7-(2*$H7))^2)*$H7</f>
        <v>3364</v>
      </c>
    </row>
    <row r="8" spans="3:22" ht="15" thickBot="1" x14ac:dyDescent="0.35">
      <c r="C8">
        <v>60</v>
      </c>
      <c r="D8">
        <v>50</v>
      </c>
      <c r="E8">
        <v>40</v>
      </c>
      <c r="F8">
        <v>30</v>
      </c>
      <c r="G8">
        <v>20</v>
      </c>
      <c r="H8">
        <f>H7+1</f>
        <v>2</v>
      </c>
      <c r="I8">
        <f t="shared" ref="I8:I36" si="1">H8*H8</f>
        <v>4</v>
      </c>
      <c r="J8">
        <f t="shared" ref="J8:J14" si="2">((G8-(2*H8))^2)*H8</f>
        <v>512</v>
      </c>
      <c r="K8">
        <f t="shared" si="0"/>
        <v>1352</v>
      </c>
      <c r="L8">
        <f>((E8-(2*$H8))^2)*$H8</f>
        <v>2592</v>
      </c>
      <c r="M8">
        <f t="shared" ref="M8:M31" si="3">((D8-(2*$H8))^2)*$H8</f>
        <v>4232</v>
      </c>
      <c r="N8">
        <f t="shared" ref="N8:N36" si="4">((C8-(2*$H8))^2)*$H8</f>
        <v>6272</v>
      </c>
      <c r="R8" s="17" t="s">
        <v>18</v>
      </c>
      <c r="S8" s="17"/>
      <c r="T8" s="17"/>
      <c r="U8" s="17"/>
      <c r="V8" s="17"/>
    </row>
    <row r="9" spans="3:22" x14ac:dyDescent="0.3">
      <c r="C9">
        <v>60</v>
      </c>
      <c r="D9">
        <v>50</v>
      </c>
      <c r="E9">
        <v>40</v>
      </c>
      <c r="F9">
        <v>30</v>
      </c>
      <c r="G9">
        <v>20</v>
      </c>
      <c r="H9">
        <f t="shared" ref="H9:H72" si="5">H8+1</f>
        <v>3</v>
      </c>
      <c r="I9">
        <f t="shared" si="1"/>
        <v>9</v>
      </c>
      <c r="J9">
        <f t="shared" si="2"/>
        <v>588</v>
      </c>
      <c r="K9">
        <f t="shared" si="0"/>
        <v>1728</v>
      </c>
      <c r="L9">
        <f t="shared" ref="L9:L26" si="6">((E9-(2*$H9))^2)*$H9</f>
        <v>3468</v>
      </c>
      <c r="M9">
        <f t="shared" si="3"/>
        <v>5808</v>
      </c>
      <c r="N9">
        <f t="shared" si="4"/>
        <v>8748</v>
      </c>
      <c r="R9" s="2" t="s">
        <v>12</v>
      </c>
      <c r="S9" s="13" t="s">
        <v>14</v>
      </c>
      <c r="T9" s="3" t="s">
        <v>0</v>
      </c>
      <c r="U9" s="11" t="s">
        <v>13</v>
      </c>
      <c r="V9" s="4" t="s">
        <v>16</v>
      </c>
    </row>
    <row r="10" spans="3:22" x14ac:dyDescent="0.3">
      <c r="C10">
        <v>60</v>
      </c>
      <c r="D10">
        <v>50</v>
      </c>
      <c r="E10">
        <v>40</v>
      </c>
      <c r="F10">
        <v>30</v>
      </c>
      <c r="G10">
        <v>20</v>
      </c>
      <c r="H10">
        <f t="shared" si="5"/>
        <v>4</v>
      </c>
      <c r="I10">
        <f t="shared" si="1"/>
        <v>16</v>
      </c>
      <c r="J10">
        <f t="shared" si="2"/>
        <v>576</v>
      </c>
      <c r="K10">
        <f t="shared" si="0"/>
        <v>1936</v>
      </c>
      <c r="L10">
        <f t="shared" si="6"/>
        <v>4096</v>
      </c>
      <c r="M10">
        <f t="shared" si="3"/>
        <v>7056</v>
      </c>
      <c r="N10">
        <f t="shared" si="4"/>
        <v>10816</v>
      </c>
      <c r="R10" s="5">
        <v>20</v>
      </c>
      <c r="S10" s="14">
        <f>R10*R10</f>
        <v>400</v>
      </c>
      <c r="T10">
        <v>3</v>
      </c>
      <c r="U10" s="10">
        <f t="shared" ref="U10:U14" si="7">T10*T10</f>
        <v>9</v>
      </c>
      <c r="V10" s="6">
        <v>592.5</v>
      </c>
    </row>
    <row r="11" spans="3:22" x14ac:dyDescent="0.3">
      <c r="C11">
        <v>60</v>
      </c>
      <c r="D11">
        <v>50</v>
      </c>
      <c r="E11">
        <v>40</v>
      </c>
      <c r="F11">
        <v>30</v>
      </c>
      <c r="G11">
        <v>20</v>
      </c>
      <c r="H11">
        <f t="shared" si="5"/>
        <v>5</v>
      </c>
      <c r="I11">
        <f t="shared" si="1"/>
        <v>25</v>
      </c>
      <c r="J11">
        <f t="shared" si="2"/>
        <v>500</v>
      </c>
      <c r="K11">
        <f t="shared" si="0"/>
        <v>2000</v>
      </c>
      <c r="L11">
        <f t="shared" si="6"/>
        <v>4500</v>
      </c>
      <c r="M11">
        <f t="shared" si="3"/>
        <v>8000</v>
      </c>
      <c r="N11">
        <f t="shared" si="4"/>
        <v>12500</v>
      </c>
      <c r="R11" s="5">
        <v>30</v>
      </c>
      <c r="S11" s="14">
        <f t="shared" ref="S11:S14" si="8">R11*R11</f>
        <v>900</v>
      </c>
      <c r="T11">
        <v>5</v>
      </c>
      <c r="U11" s="10">
        <f t="shared" si="7"/>
        <v>25</v>
      </c>
      <c r="V11" s="6">
        <v>2000</v>
      </c>
    </row>
    <row r="12" spans="3:22" x14ac:dyDescent="0.3">
      <c r="C12">
        <v>60</v>
      </c>
      <c r="D12">
        <v>50</v>
      </c>
      <c r="E12">
        <v>40</v>
      </c>
      <c r="F12">
        <v>30</v>
      </c>
      <c r="G12">
        <v>20</v>
      </c>
      <c r="H12">
        <f t="shared" si="5"/>
        <v>6</v>
      </c>
      <c r="I12">
        <f t="shared" si="1"/>
        <v>36</v>
      </c>
      <c r="J12">
        <f t="shared" si="2"/>
        <v>384</v>
      </c>
      <c r="K12">
        <f t="shared" si="0"/>
        <v>1944</v>
      </c>
      <c r="L12">
        <f t="shared" si="6"/>
        <v>4704</v>
      </c>
      <c r="M12">
        <f t="shared" si="3"/>
        <v>8664</v>
      </c>
      <c r="N12">
        <f t="shared" si="4"/>
        <v>13824</v>
      </c>
      <c r="R12" s="5">
        <v>40</v>
      </c>
      <c r="S12" s="14">
        <f t="shared" si="8"/>
        <v>1600</v>
      </c>
      <c r="T12">
        <v>7</v>
      </c>
      <c r="U12" s="10">
        <f t="shared" si="7"/>
        <v>49</v>
      </c>
      <c r="V12" s="6">
        <v>4732</v>
      </c>
    </row>
    <row r="13" spans="3:22" x14ac:dyDescent="0.3">
      <c r="C13">
        <v>60</v>
      </c>
      <c r="D13">
        <v>50</v>
      </c>
      <c r="E13">
        <v>40</v>
      </c>
      <c r="F13">
        <v>30</v>
      </c>
      <c r="G13">
        <v>20</v>
      </c>
      <c r="H13">
        <f t="shared" si="5"/>
        <v>7</v>
      </c>
      <c r="I13">
        <f t="shared" si="1"/>
        <v>49</v>
      </c>
      <c r="J13">
        <f t="shared" si="2"/>
        <v>252</v>
      </c>
      <c r="K13">
        <f t="shared" si="0"/>
        <v>1792</v>
      </c>
      <c r="L13">
        <f t="shared" si="6"/>
        <v>4732</v>
      </c>
      <c r="M13">
        <f t="shared" si="3"/>
        <v>9072</v>
      </c>
      <c r="N13">
        <f t="shared" si="4"/>
        <v>14812</v>
      </c>
      <c r="R13" s="5">
        <v>50</v>
      </c>
      <c r="S13" s="14">
        <f t="shared" si="8"/>
        <v>2500</v>
      </c>
      <c r="T13">
        <v>8</v>
      </c>
      <c r="U13" s="10">
        <f t="shared" si="7"/>
        <v>64</v>
      </c>
      <c r="V13" s="6">
        <v>9248</v>
      </c>
    </row>
    <row r="14" spans="3:22" ht="15" thickBot="1" x14ac:dyDescent="0.35">
      <c r="C14">
        <v>60</v>
      </c>
      <c r="D14">
        <v>50</v>
      </c>
      <c r="E14">
        <v>40</v>
      </c>
      <c r="F14">
        <v>30</v>
      </c>
      <c r="G14">
        <v>20</v>
      </c>
      <c r="H14">
        <f t="shared" si="5"/>
        <v>8</v>
      </c>
      <c r="I14">
        <f t="shared" si="1"/>
        <v>64</v>
      </c>
      <c r="J14">
        <f t="shared" si="2"/>
        <v>128</v>
      </c>
      <c r="K14">
        <f t="shared" si="0"/>
        <v>1568</v>
      </c>
      <c r="L14">
        <f t="shared" si="6"/>
        <v>4608</v>
      </c>
      <c r="M14">
        <f t="shared" si="3"/>
        <v>9248</v>
      </c>
      <c r="N14">
        <f t="shared" si="4"/>
        <v>15488</v>
      </c>
      <c r="R14" s="7">
        <v>60</v>
      </c>
      <c r="S14" s="15">
        <f t="shared" si="8"/>
        <v>3600</v>
      </c>
      <c r="T14" s="8">
        <v>10</v>
      </c>
      <c r="U14" s="12">
        <f t="shared" si="7"/>
        <v>100</v>
      </c>
      <c r="V14" s="9">
        <v>16000</v>
      </c>
    </row>
    <row r="15" spans="3:22" x14ac:dyDescent="0.3">
      <c r="C15">
        <v>60</v>
      </c>
      <c r="D15">
        <v>50</v>
      </c>
      <c r="E15">
        <v>40</v>
      </c>
      <c r="F15">
        <v>30</v>
      </c>
      <c r="G15">
        <v>20</v>
      </c>
      <c r="H15">
        <f t="shared" si="5"/>
        <v>9</v>
      </c>
      <c r="I15">
        <f t="shared" si="1"/>
        <v>81</v>
      </c>
      <c r="J15">
        <f>((G16-(2*H15))^2)*H15</f>
        <v>36</v>
      </c>
      <c r="K15">
        <f t="shared" si="0"/>
        <v>1296</v>
      </c>
      <c r="L15">
        <f t="shared" si="6"/>
        <v>4356</v>
      </c>
      <c r="M15">
        <f t="shared" si="3"/>
        <v>9216</v>
      </c>
      <c r="N15">
        <f t="shared" si="4"/>
        <v>15876</v>
      </c>
    </row>
    <row r="16" spans="3:22" x14ac:dyDescent="0.3">
      <c r="C16">
        <v>60</v>
      </c>
      <c r="D16">
        <v>50</v>
      </c>
      <c r="E16">
        <v>40</v>
      </c>
      <c r="F16">
        <v>30</v>
      </c>
      <c r="G16">
        <v>20</v>
      </c>
      <c r="H16">
        <f t="shared" si="5"/>
        <v>10</v>
      </c>
      <c r="I16">
        <f t="shared" si="1"/>
        <v>100</v>
      </c>
      <c r="J16">
        <f>((G16-(2*H16))^2)*H16</f>
        <v>0</v>
      </c>
      <c r="K16">
        <f t="shared" ref="K16:K21" si="9">((F16-(2*H16))^2)*H16</f>
        <v>1000</v>
      </c>
      <c r="L16">
        <f t="shared" si="6"/>
        <v>4000</v>
      </c>
      <c r="M16">
        <f t="shared" si="3"/>
        <v>9000</v>
      </c>
      <c r="N16">
        <f t="shared" si="4"/>
        <v>16000</v>
      </c>
    </row>
    <row r="17" spans="3:25" x14ac:dyDescent="0.3">
      <c r="C17">
        <v>60</v>
      </c>
      <c r="D17">
        <v>50</v>
      </c>
      <c r="E17">
        <v>40</v>
      </c>
      <c r="F17">
        <v>30</v>
      </c>
      <c r="G17">
        <v>20</v>
      </c>
      <c r="H17">
        <f t="shared" si="5"/>
        <v>11</v>
      </c>
      <c r="I17">
        <f t="shared" si="1"/>
        <v>121</v>
      </c>
      <c r="K17">
        <f t="shared" si="9"/>
        <v>704</v>
      </c>
      <c r="L17">
        <f t="shared" si="6"/>
        <v>3564</v>
      </c>
      <c r="M17">
        <f t="shared" si="3"/>
        <v>8624</v>
      </c>
      <c r="N17">
        <f t="shared" si="4"/>
        <v>15884</v>
      </c>
    </row>
    <row r="18" spans="3:25" x14ac:dyDescent="0.3">
      <c r="C18">
        <v>60</v>
      </c>
      <c r="D18">
        <v>50</v>
      </c>
      <c r="E18">
        <v>40</v>
      </c>
      <c r="F18">
        <v>30</v>
      </c>
      <c r="G18">
        <v>20</v>
      </c>
      <c r="H18">
        <f t="shared" si="5"/>
        <v>12</v>
      </c>
      <c r="I18">
        <f t="shared" si="1"/>
        <v>144</v>
      </c>
      <c r="K18">
        <f t="shared" si="9"/>
        <v>432</v>
      </c>
      <c r="L18">
        <f t="shared" si="6"/>
        <v>3072</v>
      </c>
      <c r="M18">
        <f t="shared" si="3"/>
        <v>8112</v>
      </c>
      <c r="N18">
        <f t="shared" si="4"/>
        <v>15552</v>
      </c>
      <c r="S18" s="14" t="s">
        <v>14</v>
      </c>
      <c r="T18" s="10" t="s">
        <v>13</v>
      </c>
      <c r="U18" s="1" t="s">
        <v>15</v>
      </c>
      <c r="V18" s="1"/>
      <c r="W18" s="1" t="s">
        <v>14</v>
      </c>
      <c r="X18" s="1" t="s">
        <v>17</v>
      </c>
      <c r="Y18" s="10"/>
    </row>
    <row r="19" spans="3:25" x14ac:dyDescent="0.3">
      <c r="C19">
        <v>60</v>
      </c>
      <c r="D19">
        <v>50</v>
      </c>
      <c r="E19">
        <v>40</v>
      </c>
      <c r="F19">
        <v>30</v>
      </c>
      <c r="G19">
        <v>20</v>
      </c>
      <c r="H19">
        <f t="shared" si="5"/>
        <v>13</v>
      </c>
      <c r="I19">
        <f t="shared" si="1"/>
        <v>169</v>
      </c>
      <c r="K19">
        <f t="shared" si="9"/>
        <v>208</v>
      </c>
      <c r="L19">
        <f t="shared" si="6"/>
        <v>2548</v>
      </c>
      <c r="M19">
        <f t="shared" si="3"/>
        <v>7488</v>
      </c>
      <c r="N19">
        <f t="shared" si="4"/>
        <v>15028</v>
      </c>
      <c r="S19" s="14">
        <v>400</v>
      </c>
      <c r="T19" s="10">
        <v>9</v>
      </c>
      <c r="U19" s="1">
        <v>592.5</v>
      </c>
      <c r="V19" s="1"/>
      <c r="W19" s="1">
        <v>400</v>
      </c>
      <c r="X19" s="1">
        <v>592.5</v>
      </c>
      <c r="Y19" s="10">
        <v>9</v>
      </c>
    </row>
    <row r="20" spans="3:25" x14ac:dyDescent="0.3">
      <c r="C20">
        <v>60</v>
      </c>
      <c r="D20">
        <v>50</v>
      </c>
      <c r="E20">
        <v>40</v>
      </c>
      <c r="F20">
        <v>30</v>
      </c>
      <c r="G20">
        <v>20</v>
      </c>
      <c r="H20">
        <f t="shared" si="5"/>
        <v>14</v>
      </c>
      <c r="I20">
        <f t="shared" si="1"/>
        <v>196</v>
      </c>
      <c r="K20">
        <f t="shared" si="9"/>
        <v>56</v>
      </c>
      <c r="L20">
        <f t="shared" si="6"/>
        <v>2016</v>
      </c>
      <c r="M20">
        <f t="shared" si="3"/>
        <v>6776</v>
      </c>
      <c r="N20">
        <f t="shared" si="4"/>
        <v>14336</v>
      </c>
      <c r="S20" s="14">
        <v>900</v>
      </c>
      <c r="T20" s="10">
        <v>25</v>
      </c>
      <c r="U20" s="1">
        <v>2000</v>
      </c>
      <c r="V20" s="1"/>
      <c r="W20" s="1">
        <v>900</v>
      </c>
      <c r="X20" s="1">
        <v>2000</v>
      </c>
      <c r="Y20" s="10">
        <v>25</v>
      </c>
    </row>
    <row r="21" spans="3:25" x14ac:dyDescent="0.3">
      <c r="C21">
        <v>60</v>
      </c>
      <c r="D21">
        <v>50</v>
      </c>
      <c r="E21">
        <v>40</v>
      </c>
      <c r="F21">
        <v>30</v>
      </c>
      <c r="G21">
        <v>20</v>
      </c>
      <c r="H21">
        <f t="shared" si="5"/>
        <v>15</v>
      </c>
      <c r="I21">
        <f t="shared" si="1"/>
        <v>225</v>
      </c>
      <c r="K21">
        <f t="shared" si="9"/>
        <v>0</v>
      </c>
      <c r="L21">
        <f t="shared" si="6"/>
        <v>1500</v>
      </c>
      <c r="M21">
        <f t="shared" si="3"/>
        <v>6000</v>
      </c>
      <c r="N21">
        <f t="shared" si="4"/>
        <v>13500</v>
      </c>
      <c r="S21" s="14">
        <v>1600</v>
      </c>
      <c r="T21" s="10">
        <v>49</v>
      </c>
      <c r="U21" s="1">
        <v>4732</v>
      </c>
      <c r="V21" s="1"/>
      <c r="W21" s="1">
        <v>1600</v>
      </c>
      <c r="X21" s="1">
        <v>4732</v>
      </c>
      <c r="Y21" s="10">
        <v>49</v>
      </c>
    </row>
    <row r="22" spans="3:25" x14ac:dyDescent="0.3">
      <c r="C22">
        <v>60</v>
      </c>
      <c r="D22">
        <v>50</v>
      </c>
      <c r="E22">
        <v>40</v>
      </c>
      <c r="F22">
        <v>30</v>
      </c>
      <c r="G22">
        <v>20</v>
      </c>
      <c r="H22">
        <f t="shared" si="5"/>
        <v>16</v>
      </c>
      <c r="I22">
        <f t="shared" si="1"/>
        <v>256</v>
      </c>
      <c r="L22">
        <f t="shared" si="6"/>
        <v>1024</v>
      </c>
      <c r="M22">
        <f t="shared" si="3"/>
        <v>5184</v>
      </c>
      <c r="N22">
        <f>((C22-(2*$H22))^2)*$H22</f>
        <v>12544</v>
      </c>
      <c r="S22" s="14">
        <v>2500</v>
      </c>
      <c r="T22" s="10">
        <v>64</v>
      </c>
      <c r="U22" s="1">
        <v>9248</v>
      </c>
      <c r="V22" s="1"/>
      <c r="W22" s="1">
        <v>2500</v>
      </c>
      <c r="X22" s="1">
        <v>9248</v>
      </c>
      <c r="Y22" s="10">
        <v>64</v>
      </c>
    </row>
    <row r="23" spans="3:25" x14ac:dyDescent="0.3">
      <c r="C23">
        <v>60</v>
      </c>
      <c r="D23">
        <v>50</v>
      </c>
      <c r="E23">
        <v>40</v>
      </c>
      <c r="F23">
        <v>30</v>
      </c>
      <c r="G23">
        <v>20</v>
      </c>
      <c r="H23">
        <f t="shared" si="5"/>
        <v>17</v>
      </c>
      <c r="I23">
        <f t="shared" si="1"/>
        <v>289</v>
      </c>
      <c r="L23">
        <f t="shared" si="6"/>
        <v>612</v>
      </c>
      <c r="M23">
        <f t="shared" si="3"/>
        <v>4352</v>
      </c>
      <c r="N23">
        <f t="shared" si="4"/>
        <v>11492</v>
      </c>
      <c r="S23" s="14">
        <v>3600</v>
      </c>
      <c r="T23" s="10">
        <v>100</v>
      </c>
      <c r="U23" s="1">
        <v>16000</v>
      </c>
      <c r="V23" s="1"/>
      <c r="W23" s="1">
        <v>3600</v>
      </c>
      <c r="X23" s="1">
        <v>16000</v>
      </c>
      <c r="Y23" s="10">
        <v>100</v>
      </c>
    </row>
    <row r="24" spans="3:25" x14ac:dyDescent="0.3">
      <c r="C24">
        <v>60</v>
      </c>
      <c r="D24">
        <v>50</v>
      </c>
      <c r="E24">
        <v>40</v>
      </c>
      <c r="F24">
        <v>30</v>
      </c>
      <c r="G24">
        <v>20</v>
      </c>
      <c r="H24">
        <f t="shared" si="5"/>
        <v>18</v>
      </c>
      <c r="I24">
        <f t="shared" si="1"/>
        <v>324</v>
      </c>
      <c r="L24">
        <f t="shared" si="6"/>
        <v>288</v>
      </c>
      <c r="M24">
        <f t="shared" si="3"/>
        <v>3528</v>
      </c>
      <c r="N24">
        <f t="shared" si="4"/>
        <v>10368</v>
      </c>
    </row>
    <row r="25" spans="3:25" x14ac:dyDescent="0.3">
      <c r="C25">
        <v>60</v>
      </c>
      <c r="D25">
        <v>50</v>
      </c>
      <c r="E25">
        <v>40</v>
      </c>
      <c r="F25">
        <v>30</v>
      </c>
      <c r="G25">
        <v>20</v>
      </c>
      <c r="H25">
        <f t="shared" si="5"/>
        <v>19</v>
      </c>
      <c r="I25">
        <f t="shared" si="1"/>
        <v>361</v>
      </c>
      <c r="L25">
        <f t="shared" si="6"/>
        <v>76</v>
      </c>
      <c r="M25">
        <f t="shared" si="3"/>
        <v>2736</v>
      </c>
      <c r="N25">
        <f t="shared" si="4"/>
        <v>9196</v>
      </c>
    </row>
    <row r="26" spans="3:25" x14ac:dyDescent="0.3">
      <c r="C26">
        <v>60</v>
      </c>
      <c r="D26">
        <v>50</v>
      </c>
      <c r="E26">
        <v>40</v>
      </c>
      <c r="F26">
        <v>30</v>
      </c>
      <c r="G26">
        <v>20</v>
      </c>
      <c r="H26">
        <f t="shared" si="5"/>
        <v>20</v>
      </c>
      <c r="I26">
        <f t="shared" si="1"/>
        <v>400</v>
      </c>
      <c r="L26">
        <f t="shared" si="6"/>
        <v>0</v>
      </c>
      <c r="M26">
        <f t="shared" si="3"/>
        <v>2000</v>
      </c>
      <c r="N26">
        <f t="shared" si="4"/>
        <v>8000</v>
      </c>
    </row>
    <row r="27" spans="3:25" x14ac:dyDescent="0.3">
      <c r="C27">
        <v>60</v>
      </c>
      <c r="D27">
        <v>50</v>
      </c>
      <c r="E27">
        <v>40</v>
      </c>
      <c r="F27">
        <v>30</v>
      </c>
      <c r="G27">
        <v>20</v>
      </c>
      <c r="H27">
        <f t="shared" si="5"/>
        <v>21</v>
      </c>
      <c r="I27">
        <f t="shared" si="1"/>
        <v>441</v>
      </c>
      <c r="M27">
        <f t="shared" si="3"/>
        <v>1344</v>
      </c>
      <c r="N27">
        <f t="shared" si="4"/>
        <v>6804</v>
      </c>
    </row>
    <row r="28" spans="3:25" x14ac:dyDescent="0.3">
      <c r="C28">
        <v>60</v>
      </c>
      <c r="D28">
        <v>50</v>
      </c>
      <c r="E28">
        <v>40</v>
      </c>
      <c r="F28">
        <v>30</v>
      </c>
      <c r="G28">
        <v>20</v>
      </c>
      <c r="H28">
        <f t="shared" si="5"/>
        <v>22</v>
      </c>
      <c r="I28">
        <f t="shared" si="1"/>
        <v>484</v>
      </c>
      <c r="M28">
        <f t="shared" si="3"/>
        <v>792</v>
      </c>
      <c r="N28">
        <f t="shared" si="4"/>
        <v>5632</v>
      </c>
    </row>
    <row r="29" spans="3:25" x14ac:dyDescent="0.3">
      <c r="C29">
        <v>60</v>
      </c>
      <c r="D29">
        <v>50</v>
      </c>
      <c r="E29">
        <v>40</v>
      </c>
      <c r="F29">
        <v>30</v>
      </c>
      <c r="G29">
        <v>20</v>
      </c>
      <c r="H29">
        <f t="shared" si="5"/>
        <v>23</v>
      </c>
      <c r="I29">
        <f t="shared" si="1"/>
        <v>529</v>
      </c>
      <c r="M29">
        <f t="shared" si="3"/>
        <v>368</v>
      </c>
      <c r="N29">
        <f t="shared" si="4"/>
        <v>4508</v>
      </c>
    </row>
    <row r="30" spans="3:25" x14ac:dyDescent="0.3">
      <c r="C30">
        <v>60</v>
      </c>
      <c r="D30">
        <v>50</v>
      </c>
      <c r="E30">
        <v>40</v>
      </c>
      <c r="F30">
        <v>30</v>
      </c>
      <c r="G30">
        <v>20</v>
      </c>
      <c r="H30">
        <f t="shared" si="5"/>
        <v>24</v>
      </c>
      <c r="I30">
        <f t="shared" si="1"/>
        <v>576</v>
      </c>
      <c r="M30">
        <f t="shared" si="3"/>
        <v>96</v>
      </c>
      <c r="N30">
        <f t="shared" si="4"/>
        <v>3456</v>
      </c>
    </row>
    <row r="31" spans="3:25" x14ac:dyDescent="0.3">
      <c r="C31">
        <v>60</v>
      </c>
      <c r="D31">
        <v>50</v>
      </c>
      <c r="E31">
        <v>40</v>
      </c>
      <c r="F31">
        <v>30</v>
      </c>
      <c r="G31">
        <v>20</v>
      </c>
      <c r="H31">
        <f t="shared" si="5"/>
        <v>25</v>
      </c>
      <c r="I31">
        <f t="shared" si="1"/>
        <v>625</v>
      </c>
      <c r="M31">
        <f t="shared" si="3"/>
        <v>0</v>
      </c>
      <c r="N31">
        <f t="shared" si="4"/>
        <v>2500</v>
      </c>
    </row>
    <row r="32" spans="3:25" x14ac:dyDescent="0.3">
      <c r="C32">
        <v>60</v>
      </c>
      <c r="D32">
        <v>50</v>
      </c>
      <c r="E32">
        <v>40</v>
      </c>
      <c r="F32">
        <v>30</v>
      </c>
      <c r="G32">
        <v>20</v>
      </c>
      <c r="H32">
        <f t="shared" si="5"/>
        <v>26</v>
      </c>
      <c r="I32">
        <f t="shared" si="1"/>
        <v>676</v>
      </c>
      <c r="N32">
        <f t="shared" si="4"/>
        <v>1664</v>
      </c>
    </row>
    <row r="33" spans="3:14" x14ac:dyDescent="0.3">
      <c r="C33">
        <v>60</v>
      </c>
      <c r="D33">
        <v>50</v>
      </c>
      <c r="E33">
        <v>40</v>
      </c>
      <c r="F33">
        <v>30</v>
      </c>
      <c r="G33">
        <v>20</v>
      </c>
      <c r="H33">
        <f t="shared" si="5"/>
        <v>27</v>
      </c>
      <c r="I33">
        <f t="shared" si="1"/>
        <v>729</v>
      </c>
      <c r="N33">
        <f t="shared" si="4"/>
        <v>972</v>
      </c>
    </row>
    <row r="34" spans="3:14" x14ac:dyDescent="0.3">
      <c r="C34">
        <v>60</v>
      </c>
      <c r="D34">
        <v>50</v>
      </c>
      <c r="E34">
        <v>40</v>
      </c>
      <c r="F34">
        <v>30</v>
      </c>
      <c r="G34">
        <v>20</v>
      </c>
      <c r="H34">
        <f t="shared" si="5"/>
        <v>28</v>
      </c>
      <c r="I34">
        <f t="shared" si="1"/>
        <v>784</v>
      </c>
      <c r="N34">
        <f t="shared" si="4"/>
        <v>448</v>
      </c>
    </row>
    <row r="35" spans="3:14" x14ac:dyDescent="0.3">
      <c r="C35">
        <v>60</v>
      </c>
      <c r="D35">
        <v>50</v>
      </c>
      <c r="E35">
        <v>40</v>
      </c>
      <c r="F35">
        <v>30</v>
      </c>
      <c r="G35">
        <v>20</v>
      </c>
      <c r="H35">
        <f t="shared" si="5"/>
        <v>29</v>
      </c>
      <c r="I35">
        <f t="shared" si="1"/>
        <v>841</v>
      </c>
      <c r="N35">
        <f t="shared" si="4"/>
        <v>116</v>
      </c>
    </row>
    <row r="36" spans="3:14" x14ac:dyDescent="0.3">
      <c r="C36">
        <v>60</v>
      </c>
      <c r="D36">
        <v>50</v>
      </c>
      <c r="E36">
        <v>40</v>
      </c>
      <c r="F36">
        <v>30</v>
      </c>
      <c r="G36">
        <v>20</v>
      </c>
      <c r="H36">
        <f t="shared" si="5"/>
        <v>30</v>
      </c>
      <c r="I36">
        <f t="shared" si="1"/>
        <v>900</v>
      </c>
      <c r="N36">
        <f t="shared" si="4"/>
        <v>0</v>
      </c>
    </row>
    <row r="37" spans="3:14" x14ac:dyDescent="0.3">
      <c r="C37">
        <v>60</v>
      </c>
      <c r="D37">
        <v>50</v>
      </c>
      <c r="E37">
        <v>40</v>
      </c>
      <c r="F37">
        <v>30</v>
      </c>
      <c r="G37">
        <v>20</v>
      </c>
      <c r="H37">
        <f t="shared" si="5"/>
        <v>31</v>
      </c>
    </row>
    <row r="38" spans="3:14" x14ac:dyDescent="0.3">
      <c r="C38">
        <v>60</v>
      </c>
      <c r="D38">
        <v>50</v>
      </c>
      <c r="E38">
        <v>40</v>
      </c>
      <c r="F38">
        <v>30</v>
      </c>
      <c r="G38">
        <v>20</v>
      </c>
      <c r="H38">
        <f t="shared" si="5"/>
        <v>32</v>
      </c>
    </row>
    <row r="39" spans="3:14" x14ac:dyDescent="0.3">
      <c r="C39">
        <v>60</v>
      </c>
      <c r="D39">
        <v>50</v>
      </c>
      <c r="E39">
        <v>40</v>
      </c>
      <c r="F39">
        <v>30</v>
      </c>
      <c r="G39">
        <v>20</v>
      </c>
      <c r="H39">
        <f t="shared" si="5"/>
        <v>33</v>
      </c>
    </row>
    <row r="40" spans="3:14" x14ac:dyDescent="0.3">
      <c r="C40">
        <v>60</v>
      </c>
      <c r="D40">
        <v>50</v>
      </c>
      <c r="E40">
        <v>40</v>
      </c>
      <c r="F40">
        <v>30</v>
      </c>
      <c r="G40">
        <v>20</v>
      </c>
      <c r="H40">
        <f t="shared" si="5"/>
        <v>34</v>
      </c>
    </row>
    <row r="41" spans="3:14" x14ac:dyDescent="0.3">
      <c r="C41">
        <v>60</v>
      </c>
      <c r="D41">
        <v>50</v>
      </c>
      <c r="E41">
        <v>40</v>
      </c>
      <c r="F41">
        <v>30</v>
      </c>
      <c r="G41">
        <v>20</v>
      </c>
      <c r="H41">
        <f t="shared" si="5"/>
        <v>35</v>
      </c>
    </row>
    <row r="42" spans="3:14" x14ac:dyDescent="0.3">
      <c r="C42">
        <v>60</v>
      </c>
      <c r="D42">
        <v>50</v>
      </c>
      <c r="E42">
        <v>40</v>
      </c>
      <c r="F42">
        <v>30</v>
      </c>
      <c r="G42">
        <v>20</v>
      </c>
      <c r="H42">
        <f t="shared" si="5"/>
        <v>36</v>
      </c>
    </row>
    <row r="43" spans="3:14" x14ac:dyDescent="0.3">
      <c r="C43">
        <v>60</v>
      </c>
      <c r="D43">
        <v>50</v>
      </c>
      <c r="E43">
        <v>40</v>
      </c>
      <c r="F43">
        <v>30</v>
      </c>
      <c r="G43">
        <v>20</v>
      </c>
      <c r="H43">
        <f t="shared" si="5"/>
        <v>37</v>
      </c>
    </row>
    <row r="44" spans="3:14" x14ac:dyDescent="0.3">
      <c r="C44">
        <v>60</v>
      </c>
      <c r="D44">
        <v>50</v>
      </c>
      <c r="E44">
        <v>40</v>
      </c>
      <c r="G44">
        <v>20</v>
      </c>
      <c r="H44">
        <f t="shared" si="5"/>
        <v>38</v>
      </c>
    </row>
    <row r="45" spans="3:14" x14ac:dyDescent="0.3">
      <c r="C45">
        <v>60</v>
      </c>
      <c r="D45">
        <v>50</v>
      </c>
      <c r="E45">
        <v>40</v>
      </c>
      <c r="H45">
        <f t="shared" si="5"/>
        <v>39</v>
      </c>
    </row>
    <row r="46" spans="3:14" x14ac:dyDescent="0.3">
      <c r="C46">
        <v>60</v>
      </c>
      <c r="D46">
        <v>50</v>
      </c>
      <c r="E46">
        <v>40</v>
      </c>
      <c r="H46">
        <f t="shared" si="5"/>
        <v>40</v>
      </c>
    </row>
    <row r="47" spans="3:14" x14ac:dyDescent="0.3">
      <c r="C47">
        <v>60</v>
      </c>
      <c r="H47">
        <f t="shared" si="5"/>
        <v>41</v>
      </c>
    </row>
    <row r="48" spans="3:14" x14ac:dyDescent="0.3">
      <c r="C48">
        <v>60</v>
      </c>
      <c r="H48">
        <f t="shared" si="5"/>
        <v>42</v>
      </c>
    </row>
    <row r="49" spans="8:8" x14ac:dyDescent="0.3">
      <c r="H49">
        <f t="shared" si="5"/>
        <v>43</v>
      </c>
    </row>
    <row r="50" spans="8:8" x14ac:dyDescent="0.3">
      <c r="H50">
        <f t="shared" si="5"/>
        <v>44</v>
      </c>
    </row>
    <row r="51" spans="8:8" x14ac:dyDescent="0.3">
      <c r="H51">
        <f t="shared" si="5"/>
        <v>45</v>
      </c>
    </row>
    <row r="52" spans="8:8" x14ac:dyDescent="0.3">
      <c r="H52">
        <f t="shared" si="5"/>
        <v>46</v>
      </c>
    </row>
    <row r="53" spans="8:8" x14ac:dyDescent="0.3">
      <c r="H53">
        <f t="shared" si="5"/>
        <v>47</v>
      </c>
    </row>
    <row r="54" spans="8:8" x14ac:dyDescent="0.3">
      <c r="H54">
        <f t="shared" si="5"/>
        <v>48</v>
      </c>
    </row>
    <row r="55" spans="8:8" x14ac:dyDescent="0.3">
      <c r="H55">
        <f t="shared" si="5"/>
        <v>49</v>
      </c>
    </row>
    <row r="56" spans="8:8" x14ac:dyDescent="0.3">
      <c r="H56">
        <f t="shared" si="5"/>
        <v>50</v>
      </c>
    </row>
    <row r="57" spans="8:8" x14ac:dyDescent="0.3">
      <c r="H57">
        <f t="shared" si="5"/>
        <v>51</v>
      </c>
    </row>
    <row r="58" spans="8:8" x14ac:dyDescent="0.3">
      <c r="H58">
        <f t="shared" si="5"/>
        <v>52</v>
      </c>
    </row>
    <row r="59" spans="8:8" x14ac:dyDescent="0.3">
      <c r="H59">
        <f t="shared" si="5"/>
        <v>53</v>
      </c>
    </row>
    <row r="60" spans="8:8" x14ac:dyDescent="0.3">
      <c r="H60">
        <f t="shared" si="5"/>
        <v>54</v>
      </c>
    </row>
    <row r="61" spans="8:8" x14ac:dyDescent="0.3">
      <c r="H61">
        <f t="shared" si="5"/>
        <v>55</v>
      </c>
    </row>
    <row r="62" spans="8:8" x14ac:dyDescent="0.3">
      <c r="H62">
        <f t="shared" si="5"/>
        <v>56</v>
      </c>
    </row>
    <row r="63" spans="8:8" x14ac:dyDescent="0.3">
      <c r="H63">
        <f t="shared" si="5"/>
        <v>57</v>
      </c>
    </row>
    <row r="64" spans="8:8" x14ac:dyDescent="0.3">
      <c r="H64">
        <f t="shared" si="5"/>
        <v>58</v>
      </c>
    </row>
    <row r="65" spans="8:8" x14ac:dyDescent="0.3">
      <c r="H65">
        <f t="shared" si="5"/>
        <v>59</v>
      </c>
    </row>
    <row r="66" spans="8:8" x14ac:dyDescent="0.3">
      <c r="H66">
        <f t="shared" si="5"/>
        <v>60</v>
      </c>
    </row>
    <row r="67" spans="8:8" x14ac:dyDescent="0.3">
      <c r="H67">
        <f t="shared" si="5"/>
        <v>61</v>
      </c>
    </row>
    <row r="68" spans="8:8" x14ac:dyDescent="0.3">
      <c r="H68">
        <f t="shared" si="5"/>
        <v>62</v>
      </c>
    </row>
    <row r="69" spans="8:8" x14ac:dyDescent="0.3">
      <c r="H69">
        <f t="shared" si="5"/>
        <v>63</v>
      </c>
    </row>
    <row r="70" spans="8:8" x14ac:dyDescent="0.3">
      <c r="H70">
        <f t="shared" si="5"/>
        <v>64</v>
      </c>
    </row>
    <row r="71" spans="8:8" x14ac:dyDescent="0.3">
      <c r="H71">
        <f t="shared" si="5"/>
        <v>65</v>
      </c>
    </row>
    <row r="72" spans="8:8" x14ac:dyDescent="0.3">
      <c r="H72">
        <f t="shared" si="5"/>
        <v>66</v>
      </c>
    </row>
    <row r="73" spans="8:8" x14ac:dyDescent="0.3">
      <c r="H73">
        <f t="shared" ref="H73:H106" si="10">H72+1</f>
        <v>67</v>
      </c>
    </row>
    <row r="74" spans="8:8" x14ac:dyDescent="0.3">
      <c r="H74">
        <f t="shared" si="10"/>
        <v>68</v>
      </c>
    </row>
    <row r="75" spans="8:8" x14ac:dyDescent="0.3">
      <c r="H75">
        <f t="shared" si="10"/>
        <v>69</v>
      </c>
    </row>
    <row r="76" spans="8:8" x14ac:dyDescent="0.3">
      <c r="H76">
        <f t="shared" si="10"/>
        <v>70</v>
      </c>
    </row>
    <row r="77" spans="8:8" x14ac:dyDescent="0.3">
      <c r="H77">
        <f t="shared" si="10"/>
        <v>71</v>
      </c>
    </row>
    <row r="78" spans="8:8" x14ac:dyDescent="0.3">
      <c r="H78">
        <f t="shared" si="10"/>
        <v>72</v>
      </c>
    </row>
    <row r="79" spans="8:8" x14ac:dyDescent="0.3">
      <c r="H79">
        <f t="shared" si="10"/>
        <v>73</v>
      </c>
    </row>
    <row r="80" spans="8:8" x14ac:dyDescent="0.3">
      <c r="H80">
        <f t="shared" si="10"/>
        <v>74</v>
      </c>
    </row>
    <row r="81" spans="8:8" x14ac:dyDescent="0.3">
      <c r="H81">
        <f t="shared" si="10"/>
        <v>75</v>
      </c>
    </row>
    <row r="82" spans="8:8" x14ac:dyDescent="0.3">
      <c r="H82">
        <f t="shared" si="10"/>
        <v>76</v>
      </c>
    </row>
    <row r="83" spans="8:8" x14ac:dyDescent="0.3">
      <c r="H83">
        <f t="shared" si="10"/>
        <v>77</v>
      </c>
    </row>
    <row r="84" spans="8:8" x14ac:dyDescent="0.3">
      <c r="H84">
        <f t="shared" si="10"/>
        <v>78</v>
      </c>
    </row>
    <row r="85" spans="8:8" x14ac:dyDescent="0.3">
      <c r="H85">
        <f t="shared" si="10"/>
        <v>79</v>
      </c>
    </row>
    <row r="86" spans="8:8" x14ac:dyDescent="0.3">
      <c r="H86">
        <f t="shared" si="10"/>
        <v>80</v>
      </c>
    </row>
    <row r="87" spans="8:8" x14ac:dyDescent="0.3">
      <c r="H87">
        <f t="shared" si="10"/>
        <v>81</v>
      </c>
    </row>
    <row r="88" spans="8:8" x14ac:dyDescent="0.3">
      <c r="H88">
        <f t="shared" si="10"/>
        <v>82</v>
      </c>
    </row>
    <row r="89" spans="8:8" x14ac:dyDescent="0.3">
      <c r="H89">
        <f t="shared" si="10"/>
        <v>83</v>
      </c>
    </row>
    <row r="90" spans="8:8" x14ac:dyDescent="0.3">
      <c r="H90">
        <f t="shared" si="10"/>
        <v>84</v>
      </c>
    </row>
    <row r="91" spans="8:8" x14ac:dyDescent="0.3">
      <c r="H91">
        <f t="shared" si="10"/>
        <v>85</v>
      </c>
    </row>
    <row r="92" spans="8:8" x14ac:dyDescent="0.3">
      <c r="H92">
        <f t="shared" si="10"/>
        <v>86</v>
      </c>
    </row>
    <row r="93" spans="8:8" x14ac:dyDescent="0.3">
      <c r="H93">
        <f t="shared" si="10"/>
        <v>87</v>
      </c>
    </row>
    <row r="94" spans="8:8" x14ac:dyDescent="0.3">
      <c r="H94">
        <f t="shared" si="10"/>
        <v>88</v>
      </c>
    </row>
    <row r="95" spans="8:8" x14ac:dyDescent="0.3">
      <c r="H95">
        <f t="shared" si="10"/>
        <v>89</v>
      </c>
    </row>
    <row r="96" spans="8:8" x14ac:dyDescent="0.3">
      <c r="H96">
        <f t="shared" si="10"/>
        <v>90</v>
      </c>
    </row>
    <row r="97" spans="8:8" x14ac:dyDescent="0.3">
      <c r="H97">
        <f t="shared" si="10"/>
        <v>91</v>
      </c>
    </row>
    <row r="98" spans="8:8" x14ac:dyDescent="0.3">
      <c r="H98">
        <f t="shared" si="10"/>
        <v>92</v>
      </c>
    </row>
    <row r="99" spans="8:8" x14ac:dyDescent="0.3">
      <c r="H99">
        <f t="shared" si="10"/>
        <v>93</v>
      </c>
    </row>
    <row r="100" spans="8:8" x14ac:dyDescent="0.3">
      <c r="H100">
        <f t="shared" si="10"/>
        <v>94</v>
      </c>
    </row>
    <row r="101" spans="8:8" x14ac:dyDescent="0.3">
      <c r="H101">
        <f t="shared" si="10"/>
        <v>95</v>
      </c>
    </row>
    <row r="102" spans="8:8" x14ac:dyDescent="0.3">
      <c r="H102">
        <f t="shared" si="10"/>
        <v>96</v>
      </c>
    </row>
    <row r="103" spans="8:8" x14ac:dyDescent="0.3">
      <c r="H103">
        <f t="shared" si="10"/>
        <v>97</v>
      </c>
    </row>
    <row r="104" spans="8:8" x14ac:dyDescent="0.3">
      <c r="H104">
        <f t="shared" si="10"/>
        <v>98</v>
      </c>
    </row>
    <row r="105" spans="8:8" x14ac:dyDescent="0.3">
      <c r="H105">
        <f t="shared" si="10"/>
        <v>99</v>
      </c>
    </row>
    <row r="106" spans="8:8" x14ac:dyDescent="0.3">
      <c r="H106">
        <f t="shared" si="10"/>
        <v>100</v>
      </c>
    </row>
  </sheetData>
  <mergeCells count="2">
    <mergeCell ref="H5:I5"/>
    <mergeCell ref="R8:V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One</vt:lpstr>
      <vt:lpstr>Sheet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ONG, Ci Hui (cong11)</dc:creator>
  <cp:lastModifiedBy>ONG, Ci Hui (cong11)</cp:lastModifiedBy>
  <dcterms:created xsi:type="dcterms:W3CDTF">2024-10-12T05:12:48Z</dcterms:created>
  <dcterms:modified xsi:type="dcterms:W3CDTF">2024-10-12T10:26:07Z</dcterms:modified>
</cp:coreProperties>
</file>