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8640" windowHeight="15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<sst xmlns="http://schemas.openxmlformats.org/spreadsheetml/2006/main" count="36" uniqueCount="22">
  <si>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Country</t>
  </si>
  <si>
    <t>A</t>
  </si>
  <si>
    <t>B</t>
  </si>
  <si>
    <t>C</t>
  </si>
  <si>
    <t>D</t>
  </si>
  <si>
    <t>E</t>
  </si>
  <si>
    <t>F</t>
  </si>
  <si>
    <t>G</t>
  </si>
  <si>
    <t>H</t>
  </si>
  <si>
    <t>Uninhabitable land (sq km)</t>
  </si>
  <si>
    <t>Population</t>
  </si>
  <si>
    <t>Total land area (sq km)</t>
  </si>
  <si>
    <t>Percentage of population living in urban areas</t>
  </si>
  <si>
    <t>Percentage of land covered by urban areas</t>
  </si>
  <si>
    <t>Habitable land (sq km)</t>
  </si>
  <si>
    <t>Urban areas (sq km)</t>
  </si>
  <si>
    <t>Population living in urban areas</t>
  </si>
  <si>
    <t>Population density in urban area</t>
  </si>
  <si>
    <t>Order</t>
  </si>
  <si>
    <t>Charlie should settle in country C because the urban population density in country C is the least</t>
  </si>
  <si>
    <t>Alison  should settle in country D because the urban population density in country G is the most</t>
  </si>
  <si>
    <t>Editor's Note: the urban land areas should perhaps have been calculated as percentages of the total land area (rather than as percentages of the habitable land area)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</si>
</sst>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4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125" zoomScaleNormal="125" zoomScalePageLayoutView="0" workbookViewId="0" topLeftCell="A1">
      <selection activeCell="J33" sqref="J33"/>
    </sheetView>
  </sheetViews>
  <sheetFormatPr defaultColWidth="16.00390625" defaultRowHeight="15"/>
  <cols>
    <col min="1" max="1" width="10.7109375" style="5" customWidth="1"/>
    <col min="2" max="8" width="16.00390625" style="5" customWidth="1"/>
    <col min="9" max="9" width="18.140625" style="5" customWidth="1"/>
    <col min="10" max="16384" width="16.00390625" style="5" customWidth="1"/>
  </cols>
  <sheetData>
    <row r="2" spans="1:11" ht="66" customHeight="1">
      <c r="A2" s="4" t="s">
        <v>0</v>
      </c>
      <c r="B2" s="2" t="s">
        <v>10</v>
      </c>
      <c r="C2" s="2" t="s">
        <v>11</v>
      </c>
      <c r="D2" s="2" t="s">
        <v>12</v>
      </c>
      <c r="E2" s="4" t="s">
        <v>13</v>
      </c>
      <c r="F2" s="2" t="s">
        <v>9</v>
      </c>
      <c r="G2" s="3"/>
      <c r="H2" s="3"/>
      <c r="I2" s="3"/>
      <c r="J2" s="3"/>
      <c r="K2" s="3"/>
    </row>
    <row r="3" spans="1:11" ht="12.75">
      <c r="A3" s="5" t="s">
        <v>1</v>
      </c>
      <c r="B3" s="1">
        <v>1366718000</v>
      </c>
      <c r="C3" s="1">
        <v>9596961</v>
      </c>
      <c r="D3" s="3">
        <v>48</v>
      </c>
      <c r="E3" s="5">
        <v>2</v>
      </c>
      <c r="F3" s="1">
        <v>1919392</v>
      </c>
      <c r="G3" s="3"/>
      <c r="H3" s="3"/>
      <c r="I3" s="3"/>
      <c r="J3" s="3"/>
      <c r="K3" s="3"/>
    </row>
    <row r="4" spans="1:11" ht="12.75">
      <c r="A4" s="5" t="s">
        <v>2</v>
      </c>
      <c r="B4" s="1">
        <v>158571000</v>
      </c>
      <c r="C4" s="1">
        <v>143998</v>
      </c>
      <c r="D4" s="3">
        <v>29</v>
      </c>
      <c r="E4" s="5">
        <v>4.5</v>
      </c>
      <c r="F4" s="1">
        <v>14399</v>
      </c>
      <c r="G4" s="3"/>
      <c r="H4" s="3"/>
      <c r="I4" s="3"/>
      <c r="J4" s="3"/>
      <c r="K4" s="3"/>
    </row>
    <row r="5" spans="1:11" ht="12.75">
      <c r="A5" s="5" t="s">
        <v>3</v>
      </c>
      <c r="B5" s="1">
        <v>138740000</v>
      </c>
      <c r="C5" s="1">
        <v>17098242</v>
      </c>
      <c r="D5" s="3">
        <v>74</v>
      </c>
      <c r="E5" s="5">
        <v>1.5</v>
      </c>
      <c r="F5" s="1">
        <v>854912</v>
      </c>
      <c r="G5" s="3"/>
      <c r="H5" s="3"/>
      <c r="I5" s="3"/>
      <c r="J5" s="3"/>
      <c r="K5" s="3"/>
    </row>
    <row r="6" spans="1:11" ht="12.75">
      <c r="A6" s="5" t="s">
        <v>4</v>
      </c>
      <c r="B6" s="1">
        <v>61017000</v>
      </c>
      <c r="C6" s="1">
        <v>301340</v>
      </c>
      <c r="D6" s="3">
        <v>67</v>
      </c>
      <c r="E6" s="5">
        <v>1.7</v>
      </c>
      <c r="F6" s="1">
        <v>3013</v>
      </c>
      <c r="G6" s="3"/>
      <c r="H6" s="3"/>
      <c r="I6" s="3"/>
      <c r="J6" s="3"/>
      <c r="K6" s="3"/>
    </row>
    <row r="7" spans="1:11" ht="12.75">
      <c r="A7" s="5" t="s">
        <v>5</v>
      </c>
      <c r="B7" s="1">
        <v>21767000</v>
      </c>
      <c r="C7" s="1">
        <v>7741220</v>
      </c>
      <c r="D7" s="3">
        <v>88</v>
      </c>
      <c r="E7" s="5">
        <v>0.3</v>
      </c>
      <c r="F7" s="1">
        <v>5418854</v>
      </c>
      <c r="G7" s="3"/>
      <c r="H7" s="3"/>
      <c r="I7" s="3"/>
      <c r="J7" s="3"/>
      <c r="K7" s="3"/>
    </row>
    <row r="8" spans="1:11" ht="12.75">
      <c r="A8" s="5" t="s">
        <v>6</v>
      </c>
      <c r="B8" s="1">
        <v>21284000</v>
      </c>
      <c r="C8" s="1">
        <v>54610</v>
      </c>
      <c r="D8" s="3">
        <v>14</v>
      </c>
      <c r="E8" s="5">
        <v>2.3</v>
      </c>
      <c r="F8" s="1">
        <v>13652</v>
      </c>
      <c r="G8" s="3"/>
      <c r="H8" s="3"/>
      <c r="I8" s="3"/>
      <c r="J8" s="3"/>
      <c r="K8" s="3"/>
    </row>
    <row r="9" spans="1:11" ht="12.75">
      <c r="A9" s="5" t="s">
        <v>7</v>
      </c>
      <c r="B9" s="1">
        <v>4692000</v>
      </c>
      <c r="C9" s="1">
        <v>323802</v>
      </c>
      <c r="D9" s="3">
        <v>82</v>
      </c>
      <c r="E9" s="5">
        <v>0.14</v>
      </c>
      <c r="F9" s="1">
        <v>226661</v>
      </c>
      <c r="G9" s="3"/>
      <c r="H9" s="3"/>
      <c r="I9" s="3"/>
      <c r="J9" s="3"/>
      <c r="K9" s="3"/>
    </row>
    <row r="10" spans="1:11" ht="12.75">
      <c r="A10" s="5" t="s">
        <v>8</v>
      </c>
      <c r="B10" s="1">
        <v>3536000</v>
      </c>
      <c r="C10" s="1">
        <v>65300</v>
      </c>
      <c r="D10" s="3">
        <v>62</v>
      </c>
      <c r="E10" s="5">
        <v>0.88</v>
      </c>
      <c r="F10" s="1">
        <v>3265</v>
      </c>
      <c r="G10" s="3"/>
      <c r="H10" s="3"/>
      <c r="I10" s="3"/>
      <c r="J10" s="3"/>
      <c r="K10" s="3"/>
    </row>
    <row r="11" spans="2:11" ht="12.75">
      <c r="B11" s="3"/>
      <c r="C11" s="3"/>
      <c r="D11" s="3"/>
      <c r="F11" s="3"/>
      <c r="G11" s="3"/>
      <c r="H11" s="3"/>
      <c r="I11" s="3"/>
      <c r="J11" s="3"/>
      <c r="K11" s="3"/>
    </row>
    <row r="12" spans="2:11" ht="12.75">
      <c r="B12" s="3"/>
      <c r="C12" s="3"/>
      <c r="D12" s="3"/>
      <c r="F12" s="3"/>
      <c r="G12" s="3"/>
      <c r="H12" s="3"/>
      <c r="I12" s="3"/>
      <c r="J12" s="3"/>
      <c r="K12" s="3"/>
    </row>
    <row r="13" spans="2:11" ht="12.75">
      <c r="B13" s="3"/>
      <c r="C13" s="3"/>
      <c r="D13" s="3"/>
      <c r="F13" s="3"/>
      <c r="G13" s="3"/>
      <c r="H13" s="3"/>
      <c r="I13" s="3"/>
      <c r="J13" s="3"/>
      <c r="K13" s="3"/>
    </row>
    <row r="14" spans="2:11" ht="12.75">
      <c r="B14" s="3"/>
      <c r="C14" s="3"/>
      <c r="D14" s="3"/>
      <c r="F14" s="3"/>
      <c r="G14" s="3"/>
      <c r="H14" s="3"/>
      <c r="I14" s="3"/>
      <c r="J14" s="3"/>
      <c r="K14" s="3"/>
    </row>
    <row r="15" spans="1:11" ht="51.75">
      <c r="A15" s="4" t="s">
        <v>0</v>
      </c>
      <c r="B15" s="2" t="s">
        <v>11</v>
      </c>
      <c r="C15" s="2" t="s">
        <v>9</v>
      </c>
      <c r="D15" s="2" t="s">
        <v>14</v>
      </c>
      <c r="E15" s="4" t="s">
        <v>13</v>
      </c>
      <c r="F15" s="2" t="s">
        <v>15</v>
      </c>
      <c r="G15" s="2" t="s">
        <v>10</v>
      </c>
      <c r="H15" s="2" t="s">
        <v>12</v>
      </c>
      <c r="I15" s="2" t="s">
        <v>16</v>
      </c>
      <c r="J15" s="2" t="s">
        <v>17</v>
      </c>
      <c r="K15" s="2" t="s">
        <v>18</v>
      </c>
    </row>
    <row r="16" spans="1:11" ht="12.75">
      <c r="A16" s="5" t="s">
        <v>1</v>
      </c>
      <c r="B16" s="1">
        <v>9596961</v>
      </c>
      <c r="C16" s="1">
        <v>1919392</v>
      </c>
      <c r="D16" s="1">
        <f>B16-C16</f>
        <v>7677569</v>
      </c>
      <c r="E16" s="5">
        <v>2</v>
      </c>
      <c r="F16" s="3">
        <f>E16/100*D16</f>
        <v>153551.38</v>
      </c>
      <c r="G16" s="1">
        <v>1366718000</v>
      </c>
      <c r="H16" s="3">
        <v>48</v>
      </c>
      <c r="I16" s="3">
        <f>H16/100*G16</f>
        <v>656024640</v>
      </c>
      <c r="J16" s="3">
        <f>I16/F16</f>
        <v>4272.346103304314</v>
      </c>
      <c r="K16" s="3">
        <v>5</v>
      </c>
    </row>
    <row r="17" spans="1:11" ht="12.75">
      <c r="A17" s="5" t="s">
        <v>2</v>
      </c>
      <c r="B17" s="1">
        <v>143998</v>
      </c>
      <c r="C17" s="1">
        <v>14399</v>
      </c>
      <c r="D17" s="1">
        <f aca="true" t="shared" si="0" ref="D17:D23">B17-C17</f>
        <v>129599</v>
      </c>
      <c r="E17" s="5">
        <v>4.5</v>
      </c>
      <c r="F17" s="3">
        <f aca="true" t="shared" si="1" ref="F17:F23">E17/100*D17</f>
        <v>5831.955</v>
      </c>
      <c r="G17" s="1">
        <v>158571000</v>
      </c>
      <c r="H17" s="3">
        <v>29</v>
      </c>
      <c r="I17" s="3">
        <f aca="true" t="shared" si="2" ref="I17:I23">H17/100*G17</f>
        <v>45985590</v>
      </c>
      <c r="J17" s="3">
        <f aca="true" t="shared" si="3" ref="J17:J23">I17/F17</f>
        <v>7885.107138172362</v>
      </c>
      <c r="K17" s="3">
        <v>6</v>
      </c>
    </row>
    <row r="18" spans="1:11" ht="12.75">
      <c r="A18" s="5" t="s">
        <v>3</v>
      </c>
      <c r="B18" s="1">
        <v>17098242</v>
      </c>
      <c r="C18" s="1">
        <v>854912</v>
      </c>
      <c r="D18" s="1">
        <f t="shared" si="0"/>
        <v>16243330</v>
      </c>
      <c r="E18" s="5">
        <v>1.5</v>
      </c>
      <c r="F18" s="3">
        <f t="shared" si="1"/>
        <v>243649.94999999998</v>
      </c>
      <c r="G18" s="1">
        <v>138740000</v>
      </c>
      <c r="H18" s="3">
        <v>74</v>
      </c>
      <c r="I18" s="3">
        <f t="shared" si="2"/>
        <v>102667600</v>
      </c>
      <c r="J18" s="3">
        <f t="shared" si="3"/>
        <v>421.37336781723127</v>
      </c>
      <c r="K18" s="3">
        <v>1</v>
      </c>
    </row>
    <row r="19" spans="1:11" ht="12.75">
      <c r="A19" s="5" t="s">
        <v>4</v>
      </c>
      <c r="B19" s="1">
        <v>301340</v>
      </c>
      <c r="C19" s="1">
        <v>3013</v>
      </c>
      <c r="D19" s="1">
        <f t="shared" si="0"/>
        <v>298327</v>
      </c>
      <c r="E19" s="5">
        <v>1.7</v>
      </c>
      <c r="F19" s="3">
        <f t="shared" si="1"/>
        <v>5071.559</v>
      </c>
      <c r="G19" s="1">
        <v>61017000</v>
      </c>
      <c r="H19" s="3">
        <v>67</v>
      </c>
      <c r="I19" s="3">
        <f t="shared" si="2"/>
        <v>40881390</v>
      </c>
      <c r="J19" s="3">
        <f t="shared" si="3"/>
        <v>8060.91184190108</v>
      </c>
      <c r="K19" s="3">
        <v>7</v>
      </c>
    </row>
    <row r="20" spans="1:11" ht="12.75">
      <c r="A20" s="5" t="s">
        <v>5</v>
      </c>
      <c r="B20" s="1">
        <v>7741220</v>
      </c>
      <c r="C20" s="1">
        <v>5418854</v>
      </c>
      <c r="D20" s="1">
        <f t="shared" si="0"/>
        <v>2322366</v>
      </c>
      <c r="E20" s="5">
        <v>0.3</v>
      </c>
      <c r="F20" s="3">
        <f t="shared" si="1"/>
        <v>6967.098</v>
      </c>
      <c r="G20" s="1">
        <v>21767000</v>
      </c>
      <c r="H20" s="3">
        <v>88</v>
      </c>
      <c r="I20" s="3">
        <f t="shared" si="2"/>
        <v>19154960</v>
      </c>
      <c r="J20" s="3">
        <f t="shared" si="3"/>
        <v>2749.345566834283</v>
      </c>
      <c r="K20" s="3">
        <v>2</v>
      </c>
    </row>
    <row r="21" spans="1:11" ht="12.75">
      <c r="A21" s="5" t="s">
        <v>6</v>
      </c>
      <c r="B21" s="1">
        <v>54610</v>
      </c>
      <c r="C21" s="1">
        <v>13652</v>
      </c>
      <c r="D21" s="1">
        <f t="shared" si="0"/>
        <v>40958</v>
      </c>
      <c r="E21" s="5">
        <v>2.3</v>
      </c>
      <c r="F21" s="3">
        <f t="shared" si="1"/>
        <v>942.034</v>
      </c>
      <c r="G21" s="1">
        <v>21284000</v>
      </c>
      <c r="H21" s="3">
        <v>14</v>
      </c>
      <c r="I21" s="3">
        <f t="shared" si="2"/>
        <v>2979760.0000000005</v>
      </c>
      <c r="J21" s="3">
        <f t="shared" si="3"/>
        <v>3163.113008659985</v>
      </c>
      <c r="K21" s="3">
        <v>3</v>
      </c>
    </row>
    <row r="22" spans="1:11" ht="12.75">
      <c r="A22" s="5" t="s">
        <v>7</v>
      </c>
      <c r="B22" s="1">
        <v>323802</v>
      </c>
      <c r="C22" s="1">
        <v>226661</v>
      </c>
      <c r="D22" s="1">
        <f t="shared" si="0"/>
        <v>97141</v>
      </c>
      <c r="E22" s="5">
        <v>0.14</v>
      </c>
      <c r="F22" s="3">
        <f t="shared" si="1"/>
        <v>135.99740000000003</v>
      </c>
      <c r="G22" s="1">
        <v>4692000</v>
      </c>
      <c r="H22" s="3">
        <v>82</v>
      </c>
      <c r="I22" s="3">
        <f t="shared" si="2"/>
        <v>3847440</v>
      </c>
      <c r="J22" s="3">
        <f t="shared" si="3"/>
        <v>28290.54084857504</v>
      </c>
      <c r="K22" s="3">
        <v>8</v>
      </c>
    </row>
    <row r="23" spans="1:11" ht="12.75">
      <c r="A23" s="5" t="s">
        <v>8</v>
      </c>
      <c r="B23" s="1">
        <v>65300</v>
      </c>
      <c r="C23" s="1">
        <v>3265</v>
      </c>
      <c r="D23" s="1">
        <f t="shared" si="0"/>
        <v>62035</v>
      </c>
      <c r="E23" s="5">
        <v>0.88</v>
      </c>
      <c r="F23" s="3">
        <f t="shared" si="1"/>
        <v>545.908</v>
      </c>
      <c r="G23" s="1">
        <v>3536000</v>
      </c>
      <c r="H23" s="3">
        <v>62</v>
      </c>
      <c r="I23" s="3">
        <f t="shared" si="2"/>
        <v>2192320</v>
      </c>
      <c r="J23" s="3">
        <f t="shared" si="3"/>
        <v>4015.9147695216043</v>
      </c>
      <c r="K23" s="3">
        <v>4</v>
      </c>
    </row>
    <row r="25" spans="1:9" ht="12.75">
      <c r="A25" s="6" t="s">
        <v>19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6" t="s">
        <v>20</v>
      </c>
      <c r="B26" s="6"/>
      <c r="C26" s="6"/>
      <c r="D26" s="6"/>
      <c r="E26" s="6"/>
      <c r="F26" s="6"/>
      <c r="G26" s="6"/>
      <c r="H26" s="6"/>
      <c r="I26" s="6"/>
    </row>
    <row r="28" spans="1:10" s="8" customFormat="1" ht="13.5">
      <c r="A28" s="7" t="s">
        <v>21</v>
      </c>
      <c r="B28" s="7"/>
      <c r="C28" s="7"/>
      <c r="D28" s="7"/>
      <c r="E28" s="7"/>
      <c r="F28" s="7"/>
      <c r="G28" s="7"/>
      <c r="H28" s="7"/>
      <c r="I28" s="7"/>
      <c r="J28" s="9"/>
    </row>
  </sheetData>
  <sheetProtection/>
  <mergeCells count="3">
    <mergeCell ref="A25:I25"/>
    <mergeCell ref="A26:I26"/>
    <mergeCell ref="A28:J2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Wyatt</dc:creator>
  <cp:keywords/>
  <dc:description/>
  <cp:lastModifiedBy>O Smith</cp:lastModifiedBy>
  <dcterms:created xsi:type="dcterms:W3CDTF">2011-08-08T15:03:02Z</dcterms:created>
  <dcterms:modified xsi:type="dcterms:W3CDTF">2011-10-11T04:56:42Z</dcterms:modified>
  <cp:category/>
  <cp:version/>
  <cp:contentType/>
  <cp:contentStatus/>
</cp:coreProperties>
</file>