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8210" windowHeight="12525" activeTab="0"/>
  </bookViews>
  <sheets>
    <sheet name="Diameter driven" sheetId="1" r:id="rId1"/>
    <sheet name="Height driven" sheetId="2" r:id="rId2"/>
  </sheets>
  <definedNames/>
  <calcPr fullCalcOnLoad="1"/>
</workbook>
</file>

<file path=xl/sharedStrings.xml><?xml version="1.0" encoding="utf-8"?>
<sst xmlns="http://schemas.openxmlformats.org/spreadsheetml/2006/main" count="16" uniqueCount="8">
  <si>
    <t>Diameter (cm)</t>
  </si>
  <si>
    <t>Height (cm)</t>
  </si>
  <si>
    <r>
      <t>Surface area (cm</t>
    </r>
    <r>
      <rPr>
        <vertAlign val="superscript"/>
        <sz val="12"/>
        <rFont val="Comic Sans MS"/>
        <family val="4"/>
      </rPr>
      <t>2</t>
    </r>
    <r>
      <rPr>
        <sz val="12"/>
        <rFont val="Comic Sans MS"/>
        <family val="4"/>
      </rPr>
      <t>)</t>
    </r>
  </si>
  <si>
    <t>Radius (cm)</t>
  </si>
  <si>
    <t xml:space="preserve"> </t>
  </si>
  <si>
    <t>Increase by</t>
  </si>
  <si>
    <t>End</t>
  </si>
  <si>
    <t>Start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</si>
</sst>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13">
    <font>
      <sz val="16"/>
      <name val="Arial"/>
      <family val="0"/>
    </font>
    <font>
      <sz val="8"/>
      <name val="Arial"/>
      <family val="0"/>
    </font>
    <font>
      <sz val="12"/>
      <name val="Comic Sans MS"/>
      <family val="4"/>
    </font>
    <font>
      <vertAlign val="superscript"/>
      <sz val="12"/>
      <name val="Comic Sans MS"/>
      <family val="4"/>
    </font>
    <font>
      <sz val="14"/>
      <name val="Comic Sans MS"/>
      <family val="4"/>
    </font>
    <font>
      <sz val="9"/>
      <name val="Arial"/>
      <family val="2"/>
    </font>
    <font>
      <vertAlign val="superscript"/>
      <sz val="16"/>
      <name val="Arial"/>
      <family val="2"/>
    </font>
    <font>
      <sz val="18"/>
      <name val="Arial"/>
      <family val="0"/>
    </font>
    <font>
      <sz val="14.25"/>
      <name val="Arial"/>
      <family val="0"/>
    </font>
    <font>
      <sz val="16"/>
      <color indexed="10"/>
      <name val="Arial"/>
      <family val="0"/>
    </font>
    <font>
      <sz val="14"/>
      <color indexed="10"/>
      <name val="Comic Sans MS"/>
      <family val="4"/>
    </font>
    <font>
      <sz val="16"/>
      <color indexed="9"/>
      <name val="Arial"/>
      <family val="0"/>
    </font>
    <font>
      <sz val="12"/>
      <color indexed="61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2" fontId="4" fillId="0" borderId="2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2" fontId="4" fillId="0" borderId="3" xfId="0" applyNumberFormat="1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color rgb="FF993366"/>
      </font>
      <fill>
        <patternFill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165"/>
          <c:y val="0.01975"/>
          <c:w val="0.7685"/>
          <c:h val="0.84225"/>
        </c:manualLayout>
      </c:layout>
      <c:scatterChart>
        <c:scatterStyle val="smooth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'Diameter driven'!$B$5:$B$14</c:f>
              <c:numCache/>
            </c:numRef>
          </c:xVal>
          <c:yVal>
            <c:numRef>
              <c:f>'Diameter driven'!$E$5:$E$14</c:f>
              <c:numCache/>
            </c:numRef>
          </c:yVal>
          <c:smooth val="1"/>
        </c:ser>
        <c:axId val="46456961"/>
        <c:axId val="15302334"/>
      </c:scatterChart>
      <c:valAx>
        <c:axId val="464569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5302334"/>
        <c:crosses val="autoZero"/>
        <c:crossBetween val="midCat"/>
        <c:dispUnits/>
      </c:valAx>
      <c:valAx>
        <c:axId val="1530233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645696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165"/>
          <c:y val="0.01975"/>
          <c:w val="0.7685"/>
          <c:h val="0.84225"/>
        </c:manualLayout>
      </c:layout>
      <c:scatterChart>
        <c:scatterStyle val="smooth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'Height driven'!$B$5:$B$14</c:f>
              <c:numCache/>
            </c:numRef>
          </c:xVal>
          <c:yVal>
            <c:numRef>
              <c:f>'Height driven'!$E$5:$E$14</c:f>
              <c:numCache/>
            </c:numRef>
          </c:yVal>
          <c:smooth val="1"/>
        </c:ser>
        <c:axId val="61027143"/>
        <c:axId val="31668204"/>
      </c:scatterChart>
      <c:valAx>
        <c:axId val="610271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1668204"/>
        <c:crosses val="autoZero"/>
        <c:crossBetween val="midCat"/>
        <c:dispUnits/>
      </c:valAx>
      <c:valAx>
        <c:axId val="3166820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6102714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15</xdr:row>
      <xdr:rowOff>133350</xdr:rowOff>
    </xdr:from>
    <xdr:to>
      <xdr:col>6</xdr:col>
      <xdr:colOff>962025</xdr:colOff>
      <xdr:row>34</xdr:row>
      <xdr:rowOff>123825</xdr:rowOff>
    </xdr:to>
    <xdr:graphicFrame>
      <xdr:nvGraphicFramePr>
        <xdr:cNvPr id="1" name="Chart 1"/>
        <xdr:cNvGraphicFramePr/>
      </xdr:nvGraphicFramePr>
      <xdr:xfrm>
        <a:off x="276225" y="5267325"/>
        <a:ext cx="6515100" cy="4876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381000</xdr:colOff>
      <xdr:row>19</xdr:row>
      <xdr:rowOff>47625</xdr:rowOff>
    </xdr:from>
    <xdr:to>
      <xdr:col>2</xdr:col>
      <xdr:colOff>247650</xdr:colOff>
      <xdr:row>21</xdr:row>
      <xdr:rowOff>209550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666750" y="6210300"/>
          <a:ext cx="10668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surface 
area (cm</a:t>
          </a:r>
          <a:r>
            <a:rPr lang="en-US" cap="none" sz="1600" b="0" i="0" u="none" baseline="30000">
              <a:latin typeface="Arial"/>
              <a:ea typeface="Arial"/>
              <a:cs typeface="Arial"/>
            </a:rPr>
            <a:t>2</a:t>
          </a:r>
          <a:r>
            <a:rPr lang="en-US" cap="none" sz="1600" b="0" i="0" u="none" baseline="0">
              <a:latin typeface="Arial"/>
              <a:ea typeface="Arial"/>
              <a:cs typeface="Arial"/>
            </a:rPr>
            <a:t>)</a:t>
          </a:r>
        </a:p>
      </xdr:txBody>
    </xdr:sp>
    <xdr:clientData/>
  </xdr:twoCellAnchor>
  <xdr:twoCellAnchor>
    <xdr:from>
      <xdr:col>3</xdr:col>
      <xdr:colOff>628650</xdr:colOff>
      <xdr:row>32</xdr:row>
      <xdr:rowOff>19050</xdr:rowOff>
    </xdr:from>
    <xdr:to>
      <xdr:col>4</xdr:col>
      <xdr:colOff>1314450</xdr:colOff>
      <xdr:row>33</xdr:row>
      <xdr:rowOff>66675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3314700" y="9525000"/>
          <a:ext cx="1885950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Can diameter (cm</a:t>
          </a:r>
          <a:r>
            <a:rPr lang="en-US" cap="none" sz="1600" b="0" i="0" u="none" baseline="0">
              <a:latin typeface="Arial"/>
              <a:ea typeface="Arial"/>
              <a:cs typeface="Arial"/>
            </a:rPr>
            <a:t>)</a:t>
          </a:r>
        </a:p>
      </xdr:txBody>
    </xdr:sp>
    <xdr:clientData/>
  </xdr:twoCellAnchor>
  <xdr:twoCellAnchor>
    <xdr:from>
      <xdr:col>2</xdr:col>
      <xdr:colOff>1104900</xdr:colOff>
      <xdr:row>0</xdr:row>
      <xdr:rowOff>333375</xdr:rowOff>
    </xdr:from>
    <xdr:to>
      <xdr:col>4</xdr:col>
      <xdr:colOff>419100</xdr:colOff>
      <xdr:row>2</xdr:row>
      <xdr:rowOff>0</xdr:rowOff>
    </xdr:to>
    <xdr:sp>
      <xdr:nvSpPr>
        <xdr:cNvPr id="4" name="AutoShape 4"/>
        <xdr:cNvSpPr>
          <a:spLocks/>
        </xdr:cNvSpPr>
      </xdr:nvSpPr>
      <xdr:spPr>
        <a:xfrm>
          <a:off x="2590800" y="333375"/>
          <a:ext cx="1714500" cy="495300"/>
        </a:xfrm>
        <a:prstGeom prst="leftArrow">
          <a:avLst/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993366"/>
              </a:solidFill>
              <a:latin typeface="Arial"/>
              <a:ea typeface="Arial"/>
              <a:cs typeface="Arial"/>
            </a:rPr>
            <a:t>change these values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15</xdr:row>
      <xdr:rowOff>133350</xdr:rowOff>
    </xdr:from>
    <xdr:to>
      <xdr:col>6</xdr:col>
      <xdr:colOff>962025</xdr:colOff>
      <xdr:row>34</xdr:row>
      <xdr:rowOff>123825</xdr:rowOff>
    </xdr:to>
    <xdr:graphicFrame>
      <xdr:nvGraphicFramePr>
        <xdr:cNvPr id="1" name="Chart 1"/>
        <xdr:cNvGraphicFramePr/>
      </xdr:nvGraphicFramePr>
      <xdr:xfrm>
        <a:off x="276225" y="5267325"/>
        <a:ext cx="6515100" cy="4876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381000</xdr:colOff>
      <xdr:row>19</xdr:row>
      <xdr:rowOff>47625</xdr:rowOff>
    </xdr:from>
    <xdr:to>
      <xdr:col>2</xdr:col>
      <xdr:colOff>247650</xdr:colOff>
      <xdr:row>21</xdr:row>
      <xdr:rowOff>209550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666750" y="6210300"/>
          <a:ext cx="10668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surface 
area (cm</a:t>
          </a:r>
          <a:r>
            <a:rPr lang="en-US" cap="none" sz="1600" b="0" i="0" u="none" baseline="30000">
              <a:latin typeface="Arial"/>
              <a:ea typeface="Arial"/>
              <a:cs typeface="Arial"/>
            </a:rPr>
            <a:t>2</a:t>
          </a:r>
          <a:r>
            <a:rPr lang="en-US" cap="none" sz="1600" b="0" i="0" u="none" baseline="0">
              <a:latin typeface="Arial"/>
              <a:ea typeface="Arial"/>
              <a:cs typeface="Arial"/>
            </a:rPr>
            <a:t>)</a:t>
          </a:r>
        </a:p>
      </xdr:txBody>
    </xdr:sp>
    <xdr:clientData/>
  </xdr:twoCellAnchor>
  <xdr:twoCellAnchor>
    <xdr:from>
      <xdr:col>3</xdr:col>
      <xdr:colOff>628650</xdr:colOff>
      <xdr:row>32</xdr:row>
      <xdr:rowOff>19050</xdr:rowOff>
    </xdr:from>
    <xdr:to>
      <xdr:col>4</xdr:col>
      <xdr:colOff>1314450</xdr:colOff>
      <xdr:row>33</xdr:row>
      <xdr:rowOff>66675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3314700" y="9525000"/>
          <a:ext cx="1885950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Can diameter (cm</a:t>
          </a:r>
          <a:r>
            <a:rPr lang="en-US" cap="none" sz="1600" b="0" i="0" u="none" baseline="0">
              <a:latin typeface="Arial"/>
              <a:ea typeface="Arial"/>
              <a:cs typeface="Arial"/>
            </a:rPr>
            <a:t>)</a:t>
          </a:r>
        </a:p>
      </xdr:txBody>
    </xdr:sp>
    <xdr:clientData/>
  </xdr:twoCellAnchor>
  <xdr:twoCellAnchor>
    <xdr:from>
      <xdr:col>2</xdr:col>
      <xdr:colOff>1104900</xdr:colOff>
      <xdr:row>0</xdr:row>
      <xdr:rowOff>333375</xdr:rowOff>
    </xdr:from>
    <xdr:to>
      <xdr:col>4</xdr:col>
      <xdr:colOff>419100</xdr:colOff>
      <xdr:row>2</xdr:row>
      <xdr:rowOff>0</xdr:rowOff>
    </xdr:to>
    <xdr:sp>
      <xdr:nvSpPr>
        <xdr:cNvPr id="4" name="AutoShape 5"/>
        <xdr:cNvSpPr>
          <a:spLocks/>
        </xdr:cNvSpPr>
      </xdr:nvSpPr>
      <xdr:spPr>
        <a:xfrm>
          <a:off x="2590800" y="333375"/>
          <a:ext cx="1714500" cy="495300"/>
        </a:xfrm>
        <a:prstGeom prst="leftArrow">
          <a:avLst/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993366"/>
              </a:solidFill>
              <a:latin typeface="Arial"/>
              <a:ea typeface="Arial"/>
              <a:cs typeface="Arial"/>
            </a:rPr>
            <a:t>change these values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B1:K30"/>
  <sheetViews>
    <sheetView showGridLines="0" tabSelected="1" workbookViewId="0" topLeftCell="A1">
      <selection activeCell="K44" sqref="K44"/>
    </sheetView>
  </sheetViews>
  <sheetFormatPr defaultColWidth="8.66015625" defaultRowHeight="20.25"/>
  <cols>
    <col min="1" max="1" width="2.5" style="1" customWidth="1"/>
    <col min="2" max="4" width="10.5" style="1" customWidth="1"/>
    <col min="5" max="5" width="13" style="1" customWidth="1"/>
    <col min="6" max="6" width="4" style="1" customWidth="1"/>
    <col min="7" max="8" width="8.66015625" style="1" customWidth="1"/>
    <col min="9" max="9" width="10.33203125" style="1" customWidth="1"/>
    <col min="10" max="16384" width="8.66015625" style="1" customWidth="1"/>
  </cols>
  <sheetData>
    <row r="1" spans="2:4" ht="35.25" customHeight="1" thickBot="1">
      <c r="B1" s="1" t="s">
        <v>7</v>
      </c>
      <c r="C1" s="1" t="s">
        <v>6</v>
      </c>
      <c r="D1" s="10" t="s">
        <v>5</v>
      </c>
    </row>
    <row r="2" spans="2:4" ht="30" customHeight="1" thickBot="1">
      <c r="B2" s="12">
        <v>1</v>
      </c>
      <c r="C2" s="13">
        <v>10</v>
      </c>
      <c r="D2" s="11">
        <f>(C2-B2)/9</f>
        <v>1</v>
      </c>
    </row>
    <row r="3" ht="21" thickBot="1"/>
    <row r="4" spans="2:9" ht="50.25" customHeight="1">
      <c r="B4" s="3" t="s">
        <v>0</v>
      </c>
      <c r="C4" s="3" t="s">
        <v>3</v>
      </c>
      <c r="D4" s="3" t="s">
        <v>1</v>
      </c>
      <c r="E4" s="3" t="s">
        <v>2</v>
      </c>
      <c r="I4" s="2"/>
    </row>
    <row r="5" spans="2:5" ht="24.75" customHeight="1">
      <c r="B5" s="8">
        <f>B2</f>
        <v>1</v>
      </c>
      <c r="C5" s="4">
        <f aca="true" t="shared" si="0" ref="C5:C14">B5/2</f>
        <v>0.5</v>
      </c>
      <c r="D5" s="5">
        <f aca="true" t="shared" si="1" ref="D5:D14">330/(PI()*C5*C5)</f>
        <v>420.1690497626037</v>
      </c>
      <c r="E5" s="5">
        <f aca="true" t="shared" si="2" ref="E5:E14">2*PI()*C5*C5+2*PI()*C5*D5</f>
        <v>1321.5707963267948</v>
      </c>
    </row>
    <row r="6" spans="2:5" ht="24.75" customHeight="1">
      <c r="B6" s="4">
        <f aca="true" t="shared" si="3" ref="B6:B14">B5+$D$2</f>
        <v>2</v>
      </c>
      <c r="C6" s="4">
        <f t="shared" si="0"/>
        <v>1</v>
      </c>
      <c r="D6" s="5">
        <f t="shared" si="1"/>
        <v>105.04226244065093</v>
      </c>
      <c r="E6" s="5">
        <f t="shared" si="2"/>
        <v>666.2831853071796</v>
      </c>
    </row>
    <row r="7" spans="2:5" ht="24.75" customHeight="1">
      <c r="B7" s="4">
        <f t="shared" si="3"/>
        <v>3</v>
      </c>
      <c r="C7" s="4">
        <f t="shared" si="0"/>
        <v>1.5</v>
      </c>
      <c r="D7" s="5">
        <f t="shared" si="1"/>
        <v>46.68544997362263</v>
      </c>
      <c r="E7" s="5">
        <f t="shared" si="2"/>
        <v>454.1371669411541</v>
      </c>
    </row>
    <row r="8" spans="2:5" ht="24.75" customHeight="1">
      <c r="B8" s="4">
        <f t="shared" si="3"/>
        <v>4</v>
      </c>
      <c r="C8" s="4">
        <f t="shared" si="0"/>
        <v>2</v>
      </c>
      <c r="D8" s="5">
        <f t="shared" si="1"/>
        <v>26.260565610162732</v>
      </c>
      <c r="E8" s="5">
        <f t="shared" si="2"/>
        <v>355.1327412287184</v>
      </c>
    </row>
    <row r="9" spans="2:5" ht="24.75" customHeight="1">
      <c r="B9" s="4">
        <f t="shared" si="3"/>
        <v>5</v>
      </c>
      <c r="C9" s="4">
        <f t="shared" si="0"/>
        <v>2.5</v>
      </c>
      <c r="D9" s="5">
        <f t="shared" si="1"/>
        <v>16.806761990504146</v>
      </c>
      <c r="E9" s="5">
        <f t="shared" si="2"/>
        <v>303.26990816987234</v>
      </c>
    </row>
    <row r="10" spans="2:5" ht="24.75" customHeight="1">
      <c r="B10" s="4">
        <f t="shared" si="3"/>
        <v>6</v>
      </c>
      <c r="C10" s="4">
        <f t="shared" si="0"/>
        <v>3</v>
      </c>
      <c r="D10" s="5">
        <f t="shared" si="1"/>
        <v>11.671362493405658</v>
      </c>
      <c r="E10" s="5">
        <f t="shared" si="2"/>
        <v>276.54866776461625</v>
      </c>
    </row>
    <row r="11" spans="2:5" ht="24.75" customHeight="1">
      <c r="B11" s="4">
        <f t="shared" si="3"/>
        <v>7</v>
      </c>
      <c r="C11" s="4">
        <f t="shared" si="0"/>
        <v>3.5</v>
      </c>
      <c r="D11" s="5">
        <f t="shared" si="1"/>
        <v>8.574878566583749</v>
      </c>
      <c r="E11" s="5">
        <f t="shared" si="2"/>
        <v>265.5404485843785</v>
      </c>
    </row>
    <row r="12" spans="2:5" ht="24.75" customHeight="1">
      <c r="B12" s="4">
        <f t="shared" si="3"/>
        <v>8</v>
      </c>
      <c r="C12" s="4">
        <f t="shared" si="0"/>
        <v>4</v>
      </c>
      <c r="D12" s="5">
        <f t="shared" si="1"/>
        <v>6.565141402540683</v>
      </c>
      <c r="E12" s="5">
        <f t="shared" si="2"/>
        <v>265.5309649148734</v>
      </c>
    </row>
    <row r="13" spans="2:5" ht="24.75" customHeight="1">
      <c r="B13" s="4">
        <f t="shared" si="3"/>
        <v>9</v>
      </c>
      <c r="C13" s="4">
        <f t="shared" si="0"/>
        <v>4.5</v>
      </c>
      <c r="D13" s="5">
        <f t="shared" si="1"/>
        <v>5.187272219291404</v>
      </c>
      <c r="E13" s="5">
        <f t="shared" si="2"/>
        <v>273.9011691370533</v>
      </c>
    </row>
    <row r="14" spans="2:5" ht="24.75" customHeight="1" thickBot="1">
      <c r="B14" s="9">
        <f t="shared" si="3"/>
        <v>10</v>
      </c>
      <c r="C14" s="6">
        <f t="shared" si="0"/>
        <v>5</v>
      </c>
      <c r="D14" s="7">
        <f t="shared" si="1"/>
        <v>4.2016904976260365</v>
      </c>
      <c r="E14" s="7">
        <f t="shared" si="2"/>
        <v>289.07963267948963</v>
      </c>
    </row>
    <row r="30" ht="20.25">
      <c r="K30" s="1" t="s">
        <v>4</v>
      </c>
    </row>
  </sheetData>
  <conditionalFormatting sqref="E5:E14">
    <cfRule type="cellIs" priority="1" dxfId="0" operator="equal" stopIfTrue="1">
      <formula>MIN($E$6:$E$14)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5"/>
  </sheetPr>
  <dimension ref="B1:K30"/>
  <sheetViews>
    <sheetView showGridLines="0" workbookViewId="0" topLeftCell="A1">
      <selection activeCell="L52" sqref="L52"/>
    </sheetView>
  </sheetViews>
  <sheetFormatPr defaultColWidth="8.66015625" defaultRowHeight="20.25"/>
  <cols>
    <col min="1" max="1" width="2.5" style="1" customWidth="1"/>
    <col min="2" max="4" width="10.5" style="1" customWidth="1"/>
    <col min="5" max="5" width="13" style="1" customWidth="1"/>
    <col min="6" max="6" width="4" style="1" customWidth="1"/>
    <col min="7" max="8" width="8.66015625" style="1" customWidth="1"/>
    <col min="9" max="9" width="10.33203125" style="1" customWidth="1"/>
    <col min="10" max="16384" width="8.66015625" style="1" customWidth="1"/>
  </cols>
  <sheetData>
    <row r="1" spans="2:4" ht="35.25" customHeight="1" thickBot="1">
      <c r="B1" s="1" t="s">
        <v>7</v>
      </c>
      <c r="C1" s="1" t="s">
        <v>6</v>
      </c>
      <c r="D1" s="10" t="s">
        <v>5</v>
      </c>
    </row>
    <row r="2" spans="2:4" ht="30" customHeight="1" thickBot="1">
      <c r="B2" s="12">
        <v>1</v>
      </c>
      <c r="C2" s="13">
        <v>10</v>
      </c>
      <c r="D2" s="11">
        <f>(C2-B2)/9</f>
        <v>1</v>
      </c>
    </row>
    <row r="3" ht="21" thickBot="1"/>
    <row r="4" spans="2:9" ht="50.25" customHeight="1">
      <c r="B4" s="3" t="s">
        <v>1</v>
      </c>
      <c r="C4" s="3" t="s">
        <v>3</v>
      </c>
      <c r="D4" s="3" t="s">
        <v>0</v>
      </c>
      <c r="E4" s="3" t="s">
        <v>2</v>
      </c>
      <c r="I4" s="2"/>
    </row>
    <row r="5" spans="2:5" ht="24.75" customHeight="1">
      <c r="B5" s="8">
        <f>B2</f>
        <v>1</v>
      </c>
      <c r="C5" s="4">
        <f>SQRT(330/(PI()*B5))</f>
        <v>10.249012754438885</v>
      </c>
      <c r="D5" s="5">
        <f>C5*2</f>
        <v>20.49802550887777</v>
      </c>
      <c r="E5" s="5">
        <f>2*PI()*C5*C5+2*PI()*C5*B5</f>
        <v>724.3964463517867</v>
      </c>
    </row>
    <row r="6" spans="2:5" ht="24.75" customHeight="1">
      <c r="B6" s="4">
        <f>B5+$D$2</f>
        <v>2</v>
      </c>
      <c r="C6" s="4">
        <f aca="true" t="shared" si="0" ref="C6:C14">SQRT(330/(PI()*B6))</f>
        <v>7.247146419131151</v>
      </c>
      <c r="D6" s="5">
        <f aca="true" t="shared" si="1" ref="D6:D14">C6*2</f>
        <v>14.494292838262302</v>
      </c>
      <c r="E6" s="5">
        <f aca="true" t="shared" si="2" ref="E6:E14">2*PI()*C6*C6+2*PI()*C6*B6</f>
        <v>421.07032779932797</v>
      </c>
    </row>
    <row r="7" spans="2:5" ht="24.75" customHeight="1">
      <c r="B7" s="4">
        <f aca="true" t="shared" si="3" ref="B7:B14">B6+$D$2</f>
        <v>3</v>
      </c>
      <c r="C7" s="4">
        <f t="shared" si="0"/>
        <v>5.917270272703197</v>
      </c>
      <c r="D7" s="5">
        <f t="shared" si="1"/>
        <v>11.834540545406394</v>
      </c>
      <c r="E7" s="5">
        <f t="shared" si="2"/>
        <v>331.53791690817775</v>
      </c>
    </row>
    <row r="8" spans="2:5" ht="24.75" customHeight="1">
      <c r="B8" s="4">
        <f t="shared" si="3"/>
        <v>4</v>
      </c>
      <c r="C8" s="4">
        <f t="shared" si="0"/>
        <v>5.124506377219443</v>
      </c>
      <c r="D8" s="5">
        <f t="shared" si="1"/>
        <v>10.249012754438885</v>
      </c>
      <c r="E8" s="5">
        <f t="shared" si="2"/>
        <v>293.7928927035732</v>
      </c>
    </row>
    <row r="9" spans="2:5" ht="24.75" customHeight="1">
      <c r="B9" s="4">
        <f t="shared" si="3"/>
        <v>5</v>
      </c>
      <c r="C9" s="4">
        <f t="shared" si="0"/>
        <v>4.583497844237541</v>
      </c>
      <c r="D9" s="5">
        <f t="shared" si="1"/>
        <v>9.166995688475081</v>
      </c>
      <c r="E9" s="5">
        <f t="shared" si="2"/>
        <v>275.9948315520131</v>
      </c>
    </row>
    <row r="10" spans="2:5" ht="24.75" customHeight="1">
      <c r="B10" s="4">
        <f t="shared" si="3"/>
        <v>6</v>
      </c>
      <c r="C10" s="4">
        <f t="shared" si="0"/>
        <v>4.1841419359420025</v>
      </c>
      <c r="D10" s="5">
        <f t="shared" si="1"/>
        <v>8.368283871884005</v>
      </c>
      <c r="E10" s="5">
        <f t="shared" si="2"/>
        <v>267.7384348103884</v>
      </c>
    </row>
    <row r="11" spans="2:5" ht="24.75" customHeight="1">
      <c r="B11" s="4">
        <f t="shared" si="3"/>
        <v>7</v>
      </c>
      <c r="C11" s="4">
        <f t="shared" si="0"/>
        <v>3.8737627045963414</v>
      </c>
      <c r="D11" s="5">
        <f t="shared" si="1"/>
        <v>7.747525409192683</v>
      </c>
      <c r="E11" s="5">
        <f t="shared" si="2"/>
        <v>264.6626966488542</v>
      </c>
    </row>
    <row r="12" spans="2:5" ht="24.75" customHeight="1">
      <c r="B12" s="4">
        <f t="shared" si="3"/>
        <v>8</v>
      </c>
      <c r="C12" s="4">
        <f t="shared" si="0"/>
        <v>3.6235732095655755</v>
      </c>
      <c r="D12" s="5">
        <f t="shared" si="1"/>
        <v>7.247146419131151</v>
      </c>
      <c r="E12" s="5">
        <f t="shared" si="2"/>
        <v>264.640655598656</v>
      </c>
    </row>
    <row r="13" spans="2:5" ht="24.75" customHeight="1">
      <c r="B13" s="4">
        <f t="shared" si="3"/>
        <v>9</v>
      </c>
      <c r="C13" s="4">
        <f t="shared" si="0"/>
        <v>3.4163375848129616</v>
      </c>
      <c r="D13" s="5">
        <f t="shared" si="1"/>
        <v>6.832675169625923</v>
      </c>
      <c r="E13" s="5">
        <f t="shared" si="2"/>
        <v>266.5226723886931</v>
      </c>
    </row>
    <row r="14" spans="2:5" ht="24.75" customHeight="1" thickBot="1">
      <c r="B14" s="9">
        <f t="shared" si="3"/>
        <v>10</v>
      </c>
      <c r="C14" s="6">
        <f t="shared" si="0"/>
        <v>3.2410224072142872</v>
      </c>
      <c r="D14" s="7">
        <f t="shared" si="1"/>
        <v>6.4820448144285745</v>
      </c>
      <c r="E14" s="7">
        <f t="shared" si="2"/>
        <v>269.6394436924863</v>
      </c>
    </row>
    <row r="30" ht="20.25">
      <c r="K30" s="1" t="s">
        <v>4</v>
      </c>
    </row>
  </sheetData>
  <conditionalFormatting sqref="E5:E14">
    <cfRule type="cellIs" priority="1" dxfId="0" operator="equal" stopIfTrue="1">
      <formula>MIN($E$6:$E$14)</formula>
    </cfRule>
  </conditionalFormatting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Graeme Brown</dc:creator>
  <cp:keywords/>
  <dc:description/>
  <cp:lastModifiedBy>Graeme Brown</cp:lastModifiedBy>
  <dcterms:created xsi:type="dcterms:W3CDTF">2007-12-19T10:13:17Z</dcterms:created>
  <dcterms:modified xsi:type="dcterms:W3CDTF">2007-12-19T16:16:11Z</dcterms:modified>
  <cp:category/>
  <cp:version/>
  <cp:contentType/>
  <cp:contentStatus/>
</cp:coreProperties>
</file>