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<sst xmlns="http://schemas.openxmlformats.org/spreadsheetml/2006/main" count="23" uniqueCount="23">
  <si>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Powers of 3</t>
  </si>
  <si>
    <t>Sum of</t>
  </si>
  <si>
    <t>powers of 3</t>
  </si>
  <si>
    <t>Tertiary</t>
  </si>
  <si>
    <t>form</t>
  </si>
  <si>
    <t>Weights</t>
  </si>
  <si>
    <t>used</t>
  </si>
  <si>
    <t>X=</t>
  </si>
  <si>
    <t>Y</t>
  </si>
  <si>
    <t>X+Y=</t>
  </si>
  <si>
    <t>Instructions</t>
  </si>
  <si>
    <t xml:space="preserve">4. Express the number in D3 in tertiary form putting the coefficients in column C. </t>
  </si>
  <si>
    <t>Work from bottom up</t>
  </si>
  <si>
    <t>and other entries must be one less than entries in column  C.</t>
  </si>
  <si>
    <t>These are the weights used. For example put 2000 in G3 then weights used are:</t>
  </si>
  <si>
    <t>3, 81, and 2187 in opposite pan and 1, 27 and 243 in pan with object.</t>
  </si>
  <si>
    <t>2000 = 2187 + 81 + 3 - 1 - 27 - 243</t>
  </si>
  <si>
    <t>Weight of</t>
  </si>
  <si>
    <t>object</t>
  </si>
  <si>
    <t>1. Put weight of object (to be found) in G3</t>
  </si>
  <si>
    <t>2. Highlight highest sum of powers of 3 that is not greater than weight to be found</t>
  </si>
  <si>
    <t>3. Add weight to be found and sum from step 2 and put result in D3</t>
  </si>
  <si>
    <t xml:space="preserve">5. In column E, put 1 for any power of 3 used that is not contained in the sum highlighted in step 2 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</si>
</sst>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50" zoomScaleNormal="150" workbookViewId="0" topLeftCell="A1">
      <selection activeCell="E17" sqref="E17"/>
    </sheetView>
  </sheetViews>
  <sheetFormatPr defaultColWidth="11.00390625" defaultRowHeight="12.75"/>
  <cols>
    <col min="1" max="1" width="9.00390625" style="0" customWidth="1"/>
    <col min="2" max="2" width="8.875" style="0" customWidth="1"/>
    <col min="3" max="3" width="5.875" style="2" customWidth="1"/>
    <col min="4" max="4" width="5.00390625" style="0" bestFit="1" customWidth="1"/>
    <col min="5" max="5" width="7.375" style="2" customWidth="1"/>
    <col min="6" max="6" width="3.75390625" style="2" customWidth="1"/>
    <col min="7" max="7" width="7.625" style="10" customWidth="1"/>
  </cols>
  <sheetData>
    <row r="1" spans="1:7" ht="12.75">
      <c r="A1" s="4" t="s">
        <v>0</v>
      </c>
      <c r="B1" s="15" t="s">
        <v>1</v>
      </c>
      <c r="C1" s="6" t="s">
        <v>3</v>
      </c>
      <c r="D1" s="7"/>
      <c r="E1" s="17" t="s">
        <v>5</v>
      </c>
      <c r="F1" s="13"/>
      <c r="G1" s="7" t="s">
        <v>17</v>
      </c>
    </row>
    <row r="2" spans="1:7" ht="12.75">
      <c r="A2" s="19"/>
      <c r="B2" s="20" t="s">
        <v>2</v>
      </c>
      <c r="C2" s="11" t="s">
        <v>4</v>
      </c>
      <c r="D2" s="22"/>
      <c r="E2" s="23" t="s">
        <v>6</v>
      </c>
      <c r="F2" s="21"/>
      <c r="G2" s="22" t="s">
        <v>18</v>
      </c>
    </row>
    <row r="3" spans="1:7" ht="12.75">
      <c r="A3" s="8"/>
      <c r="B3" s="16" t="s">
        <v>8</v>
      </c>
      <c r="C3" s="3" t="s">
        <v>9</v>
      </c>
      <c r="D3" s="9">
        <f>G3+B10</f>
        <v>3093</v>
      </c>
      <c r="E3" s="18"/>
      <c r="F3" s="14" t="s">
        <v>7</v>
      </c>
      <c r="G3" s="12">
        <v>2000</v>
      </c>
    </row>
    <row r="4" spans="1:7" ht="12.75">
      <c r="A4">
        <v>1</v>
      </c>
      <c r="B4">
        <v>1</v>
      </c>
      <c r="C4" s="2">
        <v>0</v>
      </c>
      <c r="D4" s="1">
        <f aca="true" t="shared" si="0" ref="D4:D9">D5-A4*C4</f>
        <v>0</v>
      </c>
      <c r="E4" s="2">
        <f>C4-1</f>
        <v>-1</v>
      </c>
      <c r="G4" s="10">
        <f>A4*E4</f>
        <v>-1</v>
      </c>
    </row>
    <row r="5" spans="1:7" ht="12.75">
      <c r="A5">
        <v>3</v>
      </c>
      <c r="B5">
        <f>B4+A5</f>
        <v>4</v>
      </c>
      <c r="C5" s="2">
        <v>2</v>
      </c>
      <c r="D5" s="1">
        <f t="shared" si="0"/>
        <v>0</v>
      </c>
      <c r="E5" s="2">
        <f>C5-1</f>
        <v>1</v>
      </c>
      <c r="G5" s="10">
        <f aca="true" t="shared" si="1" ref="G5:G11">A5*E5</f>
        <v>3</v>
      </c>
    </row>
    <row r="6" spans="1:7" ht="12.75">
      <c r="A6">
        <v>9</v>
      </c>
      <c r="B6" s="27">
        <f aca="true" t="shared" si="2" ref="B6:B17">B5+A6</f>
        <v>13</v>
      </c>
      <c r="C6" s="2">
        <v>1</v>
      </c>
      <c r="D6" s="1">
        <f t="shared" si="0"/>
        <v>6</v>
      </c>
      <c r="E6" s="2">
        <f>C6-1</f>
        <v>0</v>
      </c>
      <c r="G6" s="10">
        <f t="shared" si="1"/>
        <v>0</v>
      </c>
    </row>
    <row r="7" spans="1:7" ht="12.75">
      <c r="A7">
        <v>27</v>
      </c>
      <c r="B7">
        <f t="shared" si="2"/>
        <v>40</v>
      </c>
      <c r="C7" s="2">
        <v>0</v>
      </c>
      <c r="D7" s="1">
        <f t="shared" si="0"/>
        <v>15</v>
      </c>
      <c r="E7" s="2">
        <f>C7-1</f>
        <v>-1</v>
      </c>
      <c r="G7" s="10">
        <f t="shared" si="1"/>
        <v>-27</v>
      </c>
    </row>
    <row r="8" spans="1:7" ht="12.75">
      <c r="A8">
        <f>A7*3</f>
        <v>81</v>
      </c>
      <c r="B8" s="27">
        <f t="shared" si="2"/>
        <v>121</v>
      </c>
      <c r="C8" s="2">
        <v>2</v>
      </c>
      <c r="D8" s="1">
        <f t="shared" si="0"/>
        <v>15</v>
      </c>
      <c r="E8" s="2">
        <f>C8-1</f>
        <v>1</v>
      </c>
      <c r="G8" s="10">
        <f t="shared" si="1"/>
        <v>81</v>
      </c>
    </row>
    <row r="9" spans="1:7" ht="12.75">
      <c r="A9">
        <f aca="true" t="shared" si="3" ref="A9:A17">A8*3</f>
        <v>243</v>
      </c>
      <c r="B9">
        <f t="shared" si="2"/>
        <v>364</v>
      </c>
      <c r="C9" s="2">
        <v>0</v>
      </c>
      <c r="D9" s="1">
        <f t="shared" si="0"/>
        <v>177</v>
      </c>
      <c r="E9" s="2">
        <f>C9-1</f>
        <v>-1</v>
      </c>
      <c r="G9" s="10">
        <f t="shared" si="1"/>
        <v>-243</v>
      </c>
    </row>
    <row r="10" spans="1:7" s="10" customFormat="1" ht="12.75">
      <c r="A10" s="1">
        <f t="shared" si="3"/>
        <v>729</v>
      </c>
      <c r="B10" s="28">
        <f t="shared" si="2"/>
        <v>1093</v>
      </c>
      <c r="C10" s="3">
        <v>1</v>
      </c>
      <c r="D10" s="1">
        <f>D11-A10*C10</f>
        <v>177</v>
      </c>
      <c r="E10" s="3">
        <f>C10-1</f>
        <v>0</v>
      </c>
      <c r="F10" s="3"/>
      <c r="G10" s="1">
        <f t="shared" si="1"/>
        <v>0</v>
      </c>
    </row>
    <row r="11" spans="1:7" ht="12.75">
      <c r="A11">
        <f t="shared" si="3"/>
        <v>2187</v>
      </c>
      <c r="B11">
        <f t="shared" si="2"/>
        <v>3280</v>
      </c>
      <c r="C11" s="2">
        <v>1</v>
      </c>
      <c r="D11">
        <f>D3-A11*C11</f>
        <v>906</v>
      </c>
      <c r="E11" s="2">
        <v>1</v>
      </c>
      <c r="G11" s="10">
        <f t="shared" si="1"/>
        <v>2187</v>
      </c>
    </row>
    <row r="12" spans="1:7" ht="12.75">
      <c r="A12">
        <f t="shared" si="3"/>
        <v>6561</v>
      </c>
      <c r="B12">
        <f t="shared" si="2"/>
        <v>9841</v>
      </c>
      <c r="G12" s="26">
        <f>SUM(G4:G11)</f>
        <v>2000</v>
      </c>
    </row>
    <row r="13" spans="1:2" ht="12.75">
      <c r="A13">
        <f t="shared" si="3"/>
        <v>19683</v>
      </c>
      <c r="B13">
        <f t="shared" si="2"/>
        <v>29524</v>
      </c>
    </row>
    <row r="14" spans="1:2" ht="12.75">
      <c r="A14">
        <f t="shared" si="3"/>
        <v>59049</v>
      </c>
      <c r="B14">
        <f t="shared" si="2"/>
        <v>88573</v>
      </c>
    </row>
    <row r="15" spans="1:2" ht="12.75">
      <c r="A15">
        <f t="shared" si="3"/>
        <v>177147</v>
      </c>
      <c r="B15">
        <f t="shared" si="2"/>
        <v>265720</v>
      </c>
    </row>
    <row r="16" spans="1:2" ht="12.75">
      <c r="A16">
        <f t="shared" si="3"/>
        <v>531441</v>
      </c>
      <c r="B16">
        <f t="shared" si="2"/>
        <v>797161</v>
      </c>
    </row>
    <row r="17" spans="1:2" ht="12.75">
      <c r="A17">
        <f t="shared" si="3"/>
        <v>1594323</v>
      </c>
      <c r="B17">
        <f t="shared" si="2"/>
        <v>2391484</v>
      </c>
    </row>
    <row r="20" ht="12.75">
      <c r="A20" s="25" t="s">
        <v>10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4" ht="12.75">
      <c r="A24" t="s">
        <v>11</v>
      </c>
    </row>
    <row r="25" spans="1:6" s="10" customFormat="1" ht="12.75">
      <c r="A25" s="24" t="s">
        <v>12</v>
      </c>
      <c r="C25" s="11"/>
      <c r="E25" s="11"/>
      <c r="F25" s="11"/>
    </row>
    <row r="26" ht="12.75">
      <c r="A26" t="s">
        <v>22</v>
      </c>
    </row>
    <row r="27" ht="12.75">
      <c r="A27" t="s">
        <v>13</v>
      </c>
    </row>
    <row r="28" spans="1:8" ht="12.75">
      <c r="A28" s="4" t="s">
        <v>14</v>
      </c>
      <c r="B28" s="5"/>
      <c r="C28" s="6"/>
      <c r="D28" s="5"/>
      <c r="E28" s="6"/>
      <c r="F28" s="6"/>
      <c r="G28" s="5"/>
      <c r="H28" s="7"/>
    </row>
    <row r="29" spans="1:8" ht="12.75">
      <c r="A29" s="19" t="s">
        <v>15</v>
      </c>
      <c r="B29" s="10"/>
      <c r="C29" s="11"/>
      <c r="D29" s="10"/>
      <c r="E29" s="11"/>
      <c r="F29" s="11"/>
      <c r="H29" s="22"/>
    </row>
    <row r="30" spans="1:8" ht="12.75">
      <c r="A30" s="8" t="s">
        <v>16</v>
      </c>
      <c r="B30" s="1"/>
      <c r="C30" s="3"/>
      <c r="D30" s="1"/>
      <c r="E30" s="3"/>
      <c r="F30" s="3"/>
      <c r="G30" s="1"/>
      <c r="H3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Beardon</dc:creator>
  <cp:keywords/>
  <dc:description/>
  <cp:lastModifiedBy>Toni Beardon</cp:lastModifiedBy>
  <dcterms:created xsi:type="dcterms:W3CDTF">2008-02-26T13:52:24Z</dcterms:created>
  <cp:category/>
  <cp:version/>
  <cp:contentType/>
  <cp:contentStatus/>
</cp:coreProperties>
</file>